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<sst xmlns="http://schemas.openxmlformats.org/spreadsheetml/2006/main" count="1889" uniqueCount="920">
  <si>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</si>
  <si>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</si>
  <si>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</si>
  <si>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</si>
  <si>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</si>
  <si>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</si>
  <si>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</si>
  <si>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</si>
  <si>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</si>
  <si>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</si>
  <si>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</si>
  <si>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</si>
  <si>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</si>
  <si>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</si>
  <si>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</si>
  <si>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</si>
  <si>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</si>
  <si>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</si>
  <si>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</si>
  <si>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</si>
  <si>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</si>
  <si>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</si>
  <si>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</si>
  <si>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</si>
  <si>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</si>
  <si>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</si>
  <si>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</si>
  <si>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</si>
  <si>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</si>
  <si>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</si>
  <si>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</si>
  <si>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</si>
  <si>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</si>
  <si>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</si>
  <si>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</si>
  <si>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</si>
  <si>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</si>
  <si>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</si>
  <si>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</si>
  <si>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</si>
  <si>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</si>
  <si>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</si>
  <si>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</si>
  <si>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</si>
  <si>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</si>
  <si>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</si>
  <si>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</si>
  <si>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</si>
  <si>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</si>
  <si>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</si>
  <si>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</si>
  <si>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</si>
  <si>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</si>
  <si>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</si>
  <si>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</si>
  <si>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</si>
  <si>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</si>
  <si>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</si>
  <si>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</si>
  <si>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</si>
  <si>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</si>
  <si>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</si>
  <si>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</si>
  <si>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</si>
  <si>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</si>
  <si>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</si>
  <si>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</si>
  <si>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</si>
  <si>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</si>
  <si>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</si>
  <si>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</si>
  <si>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</si>
  <si>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</si>
  <si>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</si>
  <si>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</si>
  <si>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</si>
  <si>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</si>
  <si>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</si>
  <si>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</si>
  <si>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</si>
  <si>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</si>
  <si>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</si>
  <si>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</si>
  <si>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</si>
  <si>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</si>
  <si>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</si>
  <si>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</si>
  <si>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</si>
  <si>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</si>
  <si>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</si>
  <si>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</si>
  <si>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</si>
  <si>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</si>
  <si>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</si>
  <si>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</si>
  <si>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</si>
  <si>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</si>
  <si>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</si>
  <si>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</si>
  <si>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</si>
  <si>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</si>
  <si>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</si>
  <si>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</si>
  <si>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</si>
  <si>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</si>
  <si>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</si>
  <si>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</si>
  <si>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</si>
  <si>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</si>
  <si>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</si>
  <si>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</si>
  <si>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</si>
  <si>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</si>
  <si>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</si>
  <si>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</si>
  <si>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</si>
  <si>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</si>
  <si>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</si>
  <si>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</si>
  <si>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</si>
  <si>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</si>
  <si>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</si>
  <si>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</si>
  <si>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</si>
  <si>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</si>
  <si>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</si>
  <si>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</si>
  <si>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</si>
  <si>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</si>
  <si>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</si>
  <si>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</si>
  <si>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</si>
  <si>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</si>
  <si>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</si>
  <si>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</si>
  <si>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</si>
  <si>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</si>
  <si>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</si>
  <si>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</si>
  <si>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</si>
  <si>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</si>
  <si>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</si>
  <si>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</si>
  <si>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</si>
  <si>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</si>
  <si>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</si>
  <si>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</si>
  <si>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</si>
  <si>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</si>
  <si>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</si>
  <si>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</si>
  <si>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</si>
  <si>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</si>
  <si>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</si>
  <si>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</si>
  <si>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</si>
  <si>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</si>
  <si>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</si>
  <si>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</si>
  <si>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</si>
  <si>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</si>
  <si>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</si>
  <si>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</si>
  <si>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</si>
  <si>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</si>
  <si>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</si>
  <si>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</si>
  <si>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</si>
  <si>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</si>
  <si>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</si>
  <si>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</si>
  <si>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</si>
  <si>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</si>
  <si>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</si>
  <si>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</si>
  <si>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</si>
  <si>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</si>
  <si>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</si>
  <si>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</si>
  <si>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</si>
  <si>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</si>
  <si>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</si>
  <si>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</si>
  <si>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</si>
  <si>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</si>
  <si>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</si>
  <si>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</si>
  <si>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</si>
  <si>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</si>
  <si>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</si>
  <si>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</si>
  <si>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</si>
  <si>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</si>
  <si>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</si>
  <si>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</si>
  <si>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</si>
  <si>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</si>
  <si>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</si>
  <si>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</si>
  <si>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</si>
  <si>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</si>
  <si>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</si>
  <si>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</si>
  <si>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</si>
  <si>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</si>
  <si>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</si>
  <si>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</si>
  <si>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</si>
  <si>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</si>
  <si>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</si>
  <si>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</si>
  <si>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</si>
  <si>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</si>
  <si>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</si>
  <si>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</si>
  <si>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</si>
  <si>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</si>
  <si>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</si>
  <si>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</si>
  <si>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</si>
  <si>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</si>
  <si>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</si>
  <si>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</si>
  <si>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</si>
  <si>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</si>
  <si>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</si>
  <si>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</si>
  <si>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</si>
  <si>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</si>
  <si>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</si>
  <si>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</si>
  <si>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</si>
  <si>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</si>
  <si>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</si>
  <si>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</si>
  <si>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</si>
  <si>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</si>
  <si>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</si>
  <si>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</si>
  <si>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</si>
  <si>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</si>
  <si>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</si>
  <si>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</si>
  <si>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</si>
  <si>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</si>
  <si>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</si>
  <si>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</si>
  <si>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</si>
  <si>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</si>
  <si>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</si>
  <si>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</si>
  <si>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</si>
  <si>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</si>
  <si>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</si>
  <si>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</si>
  <si>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</si>
  <si>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</si>
  <si>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</si>
  <si>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</si>
  <si>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</si>
  <si>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</si>
  <si>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</si>
  <si>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</si>
  <si>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</si>
  <si>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</si>
  <si>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</si>
  <si>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</si>
  <si>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</si>
  <si>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</si>
  <si>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</si>
  <si>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</si>
  <si>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</si>
  <si>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</si>
  <si>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</si>
  <si>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</si>
  <si>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</si>
  <si>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</si>
  <si>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</si>
  <si>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</si>
  <si>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</si>
  <si>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</si>
  <si>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</si>
  <si>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</si>
  <si>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</si>
  <si>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</si>
  <si>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</si>
  <si>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</si>
  <si>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</si>
  <si>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</si>
  <si>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</si>
  <si>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</si>
  <si>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</si>
  <si>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</si>
  <si>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</si>
  <si>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</si>
  <si>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</si>
  <si>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</si>
  <si>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</si>
  <si>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</si>
  <si>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</si>
  <si>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</si>
  <si>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</si>
  <si>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</si>
  <si>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</si>
  <si>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</si>
  <si>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</si>
  <si>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</si>
  <si>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</si>
  <si>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</si>
  <si>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</si>
  <si>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</si>
  <si>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</si>
  <si>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</si>
  <si>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</si>
  <si>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</si>
  <si>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</si>
  <si>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</si>
  <si>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</si>
  <si>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</si>
  <si>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</si>
  <si>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</si>
  <si>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</si>
  <si>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</si>
  <si>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</si>
  <si>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</si>
  <si>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</si>
  <si>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</si>
  <si>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</si>
  <si>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</si>
  <si>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</si>
  <si>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</si>
  <si>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</si>
  <si>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</si>
  <si>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</si>
  <si>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</si>
  <si>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</si>
  <si>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</si>
  <si>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</si>
  <si>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</si>
  <si>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</si>
  <si>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</si>
  <si>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</si>
  <si>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</si>
  <si>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</si>
  <si>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</si>
  <si>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</si>
  <si>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</si>
  <si>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</si>
  <si>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</si>
  <si>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</si>
  <si>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</si>
  <si>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</si>
  <si>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</si>
  <si>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</si>
  <si>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</si>
  <si>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</si>
  <si>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</si>
  <si>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</si>
  <si>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</si>
  <si>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</si>
  <si>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</si>
  <si>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</si>
  <si>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</si>
  <si>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</si>
  <si>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</si>
  <si>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</si>
  <si>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</si>
  <si>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</si>
  <si>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</si>
  <si>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</si>
  <si>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</si>
  <si>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</si>
  <si>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</si>
  <si>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</si>
  <si>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</si>
  <si>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</si>
  <si>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</si>
  <si>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</si>
  <si>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</si>
  <si>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</si>
  <si>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</si>
  <si>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</si>
  <si>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</si>
  <si>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</si>
  <si>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</si>
  <si>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</si>
  <si>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</si>
  <si>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</si>
  <si>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</si>
  <si>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</si>
  <si>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</si>
  <si>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</si>
  <si>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</si>
  <si>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</si>
  <si>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</si>
  <si>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</si>
  <si>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</si>
  <si>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</si>
  <si>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</si>
  <si>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</si>
  <si>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</si>
  <si>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</si>
  <si>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</si>
  <si>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</si>
  <si>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</si>
  <si>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</si>
  <si>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</si>
  <si>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</si>
  <si>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</si>
  <si>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</si>
  <si>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</si>
  <si>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</si>
  <si>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</si>
  <si>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</si>
  <si>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</si>
  <si>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</si>
  <si>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</si>
  <si>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</si>
  <si>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</si>
  <si>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</si>
  <si>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</si>
  <si>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</si>
  <si>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</si>
  <si>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</si>
  <si>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</si>
  <si>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</si>
  <si>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</si>
  <si>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</si>
  <si>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</si>
  <si>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</si>
  <si>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</si>
  <si>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</si>
  <si>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</si>
  <si>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</si>
  <si>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</si>
  <si>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</si>
  <si>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</si>
  <si>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</si>
  <si>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</si>
  <si>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</si>
  <si>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</si>
  <si>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</si>
  <si>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</si>
  <si>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</si>
  <si>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</si>
  <si>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</si>
  <si>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</si>
  <si>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</si>
  <si>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</si>
  <si>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</si>
  <si>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</si>
  <si>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</si>
  <si>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</si>
  <si>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</si>
  <si>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</si>
  <si>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</si>
  <si>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</si>
  <si>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</si>
  <si>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</si>
  <si>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</si>
  <si>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</si>
  <si>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</si>
  <si>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</si>
  <si>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</si>
  <si>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</si>
  <si>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</si>
  <si>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</si>
  <si>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</si>
  <si>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</si>
  <si>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</si>
  <si>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</si>
  <si>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</si>
  <si>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</si>
  <si>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</si>
  <si>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</si>
  <si>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</si>
  <si>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</si>
  <si>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</si>
  <si>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</si>
  <si>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</si>
  <si>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</si>
  <si>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</si>
  <si>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</si>
  <si>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</si>
  <si>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</si>
  <si>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</si>
  <si>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</si>
  <si>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</si>
  <si>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</si>
  <si>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</si>
  <si>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</si>
  <si>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</si>
  <si>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</si>
  <si>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</si>
  <si>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</si>
  <si>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</si>
  <si>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</si>
  <si>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</si>
  <si>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</si>
  <si>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</si>
  <si>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</si>
  <si>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</si>
  <si>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</si>
  <si>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</si>
  <si>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</si>
  <si>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</si>
  <si>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</si>
  <si>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</si>
  <si>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</si>
  <si>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</si>
  <si>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</si>
  <si>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</si>
  <si>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</si>
  <si>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</si>
  <si>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</si>
  <si>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</si>
  <si>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</si>
  <si>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</si>
  <si>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</si>
  <si>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</si>
  <si>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</si>
  <si>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</si>
  <si>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</si>
  <si>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</si>
  <si>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</si>
  <si>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</si>
  <si>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</si>
  <si>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</si>
  <si>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</si>
  <si>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</si>
  <si>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</si>
  <si>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</si>
  <si>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</si>
  <si>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</si>
  <si>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</si>
  <si>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</si>
  <si>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</si>
  <si>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</si>
  <si>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</si>
  <si>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</si>
  <si>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</si>
  <si>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</si>
  <si>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</si>
  <si>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</si>
  <si>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</si>
  <si>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</si>
  <si>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</si>
  <si>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</si>
  <si>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</si>
  <si>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</si>
  <si>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</si>
  <si>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</si>
  <si>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</si>
  <si>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</si>
  <si>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</si>
  <si>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</si>
  <si>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</si>
  <si>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</si>
  <si>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</si>
  <si>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</si>
  <si>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</si>
  <si>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</si>
  <si>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</si>
  <si>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</si>
  <si>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</si>
  <si>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</si>
  <si>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</si>
  <si>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</si>
  <si>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</si>
  <si>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</si>
  <si>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</si>
  <si>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</si>
  <si>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</si>
  <si>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</si>
  <si>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</si>
  <si>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</si>
  <si>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</si>
  <si>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</si>
  <si>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</si>
  <si>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</si>
  <si>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</si>
  <si>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</si>
  <si>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</si>
  <si>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</si>
  <si>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</si>
  <si>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</si>
  <si>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</si>
  <si>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</si>
  <si>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</si>
  <si>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</si>
  <si>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</si>
  <si>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</si>
  <si>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</si>
  <si>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</si>
  <si>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</si>
  <si>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</si>
  <si>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</si>
  <si>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</si>
  <si>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</si>
  <si>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</si>
  <si>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</si>
  <si>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</si>
  <si>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</si>
  <si>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</si>
  <si>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</si>
  <si>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</si>
  <si>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</si>
  <si>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</si>
  <si>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</si>
  <si>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</si>
  <si>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</si>
  <si>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</si>
  <si>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</si>
  <si>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</si>
  <si>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</si>
  <si>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</si>
  <si>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</si>
  <si>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</si>
  <si>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</si>
  <si>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</si>
  <si>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</si>
  <si>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</si>
  <si>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</si>
  <si>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</si>
  <si>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</si>
  <si>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</si>
  <si>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</si>
  <si>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</si>
  <si>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</si>
  <si>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</si>
  <si>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</si>
  <si>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</si>
  <si>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</si>
  <si>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</si>
  <si>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</si>
  <si>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</si>
  <si>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</si>
  <si>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</si>
  <si>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</si>
  <si>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</si>
  <si>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</si>
  <si>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</si>
  <si>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</si>
  <si>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</si>
  <si>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</si>
  <si>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</si>
  <si>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</si>
  <si>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</si>
  <si>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</si>
  <si>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</si>
  <si>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</si>
  <si>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</si>
  <si>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</si>
  <si>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</si>
  <si>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</si>
  <si>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</si>
  <si>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</si>
  <si>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</si>
  <si>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</si>
  <si>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</si>
  <si>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</si>
  <si>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</si>
  <si>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</si>
  <si>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</si>
  <si>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</si>
  <si>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</si>
  <si>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</si>
  <si>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</si>
  <si>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</si>
  <si>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</si>
  <si>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</si>
  <si>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</si>
  <si>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</si>
  <si>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</si>
  <si>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</si>
  <si>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</si>
  <si>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</si>
  <si>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</si>
  <si>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</si>
  <si>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</si>
  <si>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</si>
  <si>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</si>
  <si>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</si>
  <si>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</si>
  <si>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</si>
  <si>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</si>
  <si>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</si>
  <si>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</si>
  <si>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</si>
  <si>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</si>
  <si>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</si>
  <si>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</si>
  <si>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</si>
  <si>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</si>
  <si>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</si>
  <si>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</si>
  <si>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</si>
  <si>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</si>
  <si>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</si>
  <si>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</si>
  <si>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</si>
  <si>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</si>
  <si>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</si>
  <si>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</si>
  <si>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</si>
  <si>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</si>
  <si>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</si>
  <si>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</si>
  <si>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</si>
  <si>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</si>
  <si>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</si>
  <si>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</si>
  <si>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</si>
  <si>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</si>
  <si>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</si>
  <si>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</si>
  <si>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</si>
  <si>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</si>
  <si>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</si>
  <si>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</si>
  <si>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</si>
  <si>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</si>
  <si>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</si>
  <si>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</si>
  <si>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</si>
  <si>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</si>
  <si>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</si>
  <si>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</si>
  <si>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</si>
  <si>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</si>
  <si>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</si>
  <si>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</si>
  <si>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</si>
  <si>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</si>
  <si>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</si>
  <si>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</si>
  <si>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</si>
  <si>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</si>
  <si>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</si>
  <si>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</si>
  <si>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</si>
  <si>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</si>
  <si>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</si>
  <si>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</si>
  <si>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</si>
  <si>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</si>
  <si>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</si>
  <si>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</si>
  <si>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</si>
  <si>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</si>
  <si>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</si>
  <si>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</si>
  <si>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</si>
  <si>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</si>
  <si>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</si>
  <si>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</si>
  <si>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</si>
  <si>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</si>
  <si>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</si>
  <si>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</si>
  <si>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</si>
  <si>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</si>
  <si>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</si>
  <si>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</si>
  <si>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</si>
  <si>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</si>
  <si>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</si>
  <si>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</si>
  <si>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</si>
  <si>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</si>
  <si>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</si>
  <si>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</si>
  <si>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</si>
  <si>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</si>
  <si>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</si>
  <si>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</si>
  <si>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</si>
  <si>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</si>
  <si>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</si>
  <si>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</si>
  <si>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</si>
  <si>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</si>
  <si>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</si>
  <si>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</si>
  <si>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</si>
  <si>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</si>
  <si>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</si>
  <si>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</si>
  <si>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</si>
  <si>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</si>
  <si>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</si>
  <si>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</si>
  <si>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</si>
  <si>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</si>
  <si>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</si>
  <si>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</si>
  <si>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</si>
  <si>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</si>
  <si>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</si>
  <si>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</si>
  <si>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</si>
  <si>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</si>
  <si>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</si>
  <si>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</si>
  <si>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</si>
  <si>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</si>
  <si>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</si>
  <si>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</si>
  <si>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</si>
  <si>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</si>
  <si>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</si>
  <si>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</si>
  <si>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</si>
  <si>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</si>
  <si>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</si>
  <si>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</si>
  <si>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</si>
  <si>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</si>
  <si>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</si>
  <si>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</si>
  <si>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</si>
  <si>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</si>
  <si>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</si>
  <si>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</si>
  <si>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</si>
  <si>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</si>
  <si>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</si>
  <si>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</si>
  <si>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</si>
  <si>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</si>
  <si>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</si>
  <si>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</si>
  <si>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</si>
  <si>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</si>
  <si>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</si>
  <si>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</si>
  <si>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</si>
  <si>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</si>
  <si>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</si>
  <si>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</si>
  <si>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</si>
  <si>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</si>
  <si>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</si>
  <si>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</si>
  <si>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</si>
  <si>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</si>
  <si>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</si>
  <si>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</si>
  <si>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</si>
  <si>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</si>
  <si>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</si>
  <si>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</si>
  <si>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</si>
  <si>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</si>
  <si>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</si>
  <si>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</si>
  <si>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</si>
  <si>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</si>
  <si>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</si>
  <si>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</si>
  <si>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</si>
  <si>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</si>
  <si>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</si>
  <si>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</si>
  <si>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</si>
  <si>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</si>
  <si>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</si>
  <si>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</si>
  <si>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</si>
  <si>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</si>
  <si>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</si>
  <si>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</si>
  <si>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</si>
  <si>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</si>
  <si>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</si>
  <si>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</si>
  <si>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</si>
  <si>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</si>
  <si>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</si>
  <si>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</si>
  <si>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</si>
  <si>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</si>
  <si>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</si>
  <si>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</si>
  <si>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</si>
  <si>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</si>
  <si>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</si>
  <si>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</si>
  <si>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</si>
  <si>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</si>
  <si>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</si>
  <si>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</si>
  <si>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</si>
  <si>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</si>
  <si>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</si>
  <si>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</si>
  <si>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</si>
  <si>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</si>
  <si>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</si>
  <si>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</si>
  <si>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</si>
  <si>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</si>
  <si>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</si>
  <si>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</si>
  <si>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</si>
  <si>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</si>
  <si>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</si>
  <si>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</si>
  <si>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</si>
  <si>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</si>
  <si>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</si>
  <si>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</si>
  <si>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</si>
  <si>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</si>
  <si>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</si>
  <si>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Богунський районний суд м. Житомира</t>
  </si>
  <si>
    <t>10000. Житомирська область.м. Житомир</t>
  </si>
  <si>
    <t>Н.А.Гулак</t>
  </si>
  <si>
    <t>Ю.О. Поліщук</t>
  </si>
  <si>
    <t>21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</si>
</sst>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&amp;L798D82A5&amp;C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4503</v>
      </c>
      <c r="E9" s="85">
        <f>SUM(E10:E523)</f>
        <v>4072</v>
      </c>
      <c r="F9" s="85">
        <f>SUM(F10:F523)</f>
        <v>663</v>
      </c>
      <c r="G9" s="85">
        <f>SUM(G10:G523)</f>
        <v>542</v>
      </c>
      <c r="H9" s="85">
        <f>SUM(H10:H523)</f>
        <v>3278</v>
      </c>
      <c r="I9" s="85">
        <f>SUM(I10:I523)</f>
        <v>562</v>
      </c>
      <c r="J9" s="85">
        <f>SUM(J10:J523)</f>
        <v>3278</v>
      </c>
      <c r="K9" s="85">
        <f>SUM(K10:K523)</f>
        <v>1460</v>
      </c>
      <c r="L9" s="85">
        <f>SUM(L10:L523)</f>
        <v>60</v>
      </c>
      <c r="M9" s="85">
        <f>SUM(M10:M523)</f>
        <v>1758</v>
      </c>
      <c r="N9" s="85">
        <f>SUM(N10:N523)</f>
        <v>0</v>
      </c>
      <c r="O9" s="85">
        <f>SUM(O10:O523)</f>
        <v>848</v>
      </c>
      <c r="P9" s="85">
        <f>SUM(P10:P523)</f>
        <v>0</v>
      </c>
      <c r="Q9" s="85">
        <f>SUM(Q10:Q523)</f>
        <v>283</v>
      </c>
      <c r="R9" s="85">
        <f>SUM(R10:R523)</f>
        <v>626</v>
      </c>
      <c r="S9" s="85">
        <f>SUM(S10:S523)</f>
        <v>3</v>
      </c>
      <c r="T9" s="85">
        <f>SUM(T10:T523)</f>
        <v>1311</v>
      </c>
      <c r="U9" s="85">
        <f>SUM(U10:U523)</f>
        <v>0</v>
      </c>
      <c r="V9" s="85">
        <f>SUM(V10:V523)</f>
        <v>3</v>
      </c>
      <c r="W9" s="85">
        <f>SUM(W10:W523)</f>
        <v>2</v>
      </c>
      <c r="X9" s="85">
        <f>SUM(X10:X523)</f>
        <v>24</v>
      </c>
      <c r="Y9" s="85">
        <f>SUM(Y10:Y523)</f>
        <v>46</v>
      </c>
      <c r="Z9" s="85">
        <f>SUM(Z10:Z523)</f>
        <v>0</v>
      </c>
      <c r="AA9" s="85">
        <f>SUM(AA10:AA523)</f>
        <v>27</v>
      </c>
      <c r="AB9" s="85">
        <f>SUM(AB10:AB523)</f>
        <v>44</v>
      </c>
      <c r="AC9" s="85">
        <f>SUM(AC10:AC523)</f>
        <v>0</v>
      </c>
      <c r="AD9" s="85">
        <f>SUM(AD10:AD523)</f>
        <v>1</v>
      </c>
      <c r="AE9" s="85">
        <f>SUM(AE10:AE523)</f>
        <v>64</v>
      </c>
      <c r="AF9" s="85">
        <f>SUM(AF10:AF523)</f>
        <v>0</v>
      </c>
      <c r="AG9" s="85">
        <f>SUM(AG10:AG523)</f>
        <v>230</v>
      </c>
      <c r="AH9" s="85">
        <f>SUM(AH10:AH523)</f>
        <v>8439715</v>
      </c>
      <c r="AI9" s="85">
        <f>SUM(AI10:AI523)</f>
        <v>616547</v>
      </c>
      <c r="AJ9" s="85">
        <f>SUM(AJ10:AJ523)</f>
        <v>1802</v>
      </c>
      <c r="AK9" s="85">
        <f>SUM(AK10:AK523)</f>
        <v>0</v>
      </c>
      <c r="AL9" s="85">
        <f>SUM(AL10:AL523)</f>
        <v>0</v>
      </c>
    </row>
    <row r="10" spans="1:38" ht="38.25" customHeight="1">
      <c r="A10" s="12">
        <v>2</v>
      </c>
      <c r="B10" s="54" t="s">
        <v>112</v>
      </c>
      <c r="C10" s="53">
        <v>41</v>
      </c>
      <c r="D10" s="62">
        <v>35</v>
      </c>
      <c r="E10" s="60">
        <v>31</v>
      </c>
      <c r="F10" s="60">
        <v>3</v>
      </c>
      <c r="G10" s="60">
        <v>2</v>
      </c>
      <c r="H10" s="60">
        <v>28</v>
      </c>
      <c r="I10" s="60">
        <v>4</v>
      </c>
      <c r="J10" s="60">
        <v>28</v>
      </c>
      <c r="K10" s="60">
        <v>4</v>
      </c>
      <c r="L10" s="60"/>
      <c r="M10" s="60">
        <v>24</v>
      </c>
      <c r="N10" s="60"/>
      <c r="O10" s="60">
        <v>12</v>
      </c>
      <c r="P10" s="60"/>
      <c r="Q10" s="60">
        <v>4</v>
      </c>
      <c r="R10" s="60">
        <v>8</v>
      </c>
      <c r="S10" s="60"/>
      <c r="T10" s="60">
        <v>4</v>
      </c>
      <c r="U10" s="60"/>
      <c r="V10" s="60"/>
      <c r="W10" s="60"/>
      <c r="X10" s="60"/>
      <c r="Y10" s="62"/>
      <c r="Z10" s="60"/>
      <c r="AA10" s="60"/>
      <c r="AB10" s="25"/>
      <c r="AC10" s="60"/>
      <c r="AD10" s="60"/>
      <c r="AE10" s="60"/>
      <c r="AF10" s="25"/>
      <c r="AG10" s="25"/>
      <c r="AH10" s="61">
        <v>2040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26</v>
      </c>
      <c r="E19" s="60">
        <v>24</v>
      </c>
      <c r="F19" s="60">
        <v>6</v>
      </c>
      <c r="G19" s="60">
        <v>5</v>
      </c>
      <c r="H19" s="60">
        <v>20</v>
      </c>
      <c r="I19" s="60"/>
      <c r="J19" s="60">
        <v>20</v>
      </c>
      <c r="K19" s="60">
        <v>8</v>
      </c>
      <c r="L19" s="60"/>
      <c r="M19" s="60">
        <v>12</v>
      </c>
      <c r="N19" s="60"/>
      <c r="O19" s="60">
        <v>1</v>
      </c>
      <c r="P19" s="60"/>
      <c r="Q19" s="60"/>
      <c r="R19" s="60">
        <v>11</v>
      </c>
      <c r="S19" s="60"/>
      <c r="T19" s="60">
        <v>8</v>
      </c>
      <c r="U19" s="60"/>
      <c r="V19" s="60"/>
      <c r="W19" s="60"/>
      <c r="X19" s="60"/>
      <c r="Y19" s="60"/>
      <c r="Z19" s="60"/>
      <c r="AA19" s="60"/>
      <c r="AB19" s="60"/>
      <c r="AC19" s="60"/>
      <c r="AD19" s="60"/>
      <c r="AE19" s="60"/>
      <c r="AF19" s="60"/>
      <c r="AG19" s="60"/>
      <c r="AH19" s="61">
        <v>3570</v>
      </c>
      <c r="AI19" s="61">
        <v>1360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85</v>
      </c>
      <c r="E31" s="60">
        <v>77</v>
      </c>
      <c r="F31" s="60">
        <v>12</v>
      </c>
      <c r="G31" s="60">
        <v>4</v>
      </c>
      <c r="H31" s="60">
        <v>66</v>
      </c>
      <c r="I31" s="60">
        <v>7</v>
      </c>
      <c r="J31" s="60">
        <v>66</v>
      </c>
      <c r="K31" s="60">
        <v>40</v>
      </c>
      <c r="L31" s="60">
        <v>5</v>
      </c>
      <c r="M31" s="60">
        <v>21</v>
      </c>
      <c r="N31" s="60"/>
      <c r="O31" s="60">
        <v>11</v>
      </c>
      <c r="P31" s="60"/>
      <c r="Q31" s="60"/>
      <c r="R31" s="60">
        <v>10</v>
      </c>
      <c r="S31" s="60"/>
      <c r="T31" s="60">
        <v>40</v>
      </c>
      <c r="U31" s="60"/>
      <c r="V31" s="60"/>
      <c r="W31" s="60"/>
      <c r="X31" s="60"/>
      <c r="Y31" s="60"/>
      <c r="Z31" s="60"/>
      <c r="AA31" s="60"/>
      <c r="AB31" s="60"/>
      <c r="AC31" s="60"/>
      <c r="AD31" s="60"/>
      <c r="AE31" s="60"/>
      <c r="AF31" s="60"/>
      <c r="AG31" s="60"/>
      <c r="AH31" s="61">
        <v>7565</v>
      </c>
      <c r="AI31" s="61">
        <v>1275</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37</v>
      </c>
      <c r="E86" s="60">
        <v>36</v>
      </c>
      <c r="F86" s="60">
        <v>6</v>
      </c>
      <c r="G86" s="60">
        <v>6</v>
      </c>
      <c r="H86" s="60">
        <v>27</v>
      </c>
      <c r="I86" s="60">
        <v>4</v>
      </c>
      <c r="J86" s="60">
        <v>27</v>
      </c>
      <c r="K86" s="60">
        <v>11</v>
      </c>
      <c r="L86" s="60"/>
      <c r="M86" s="60">
        <v>16</v>
      </c>
      <c r="N86" s="60"/>
      <c r="O86" s="60">
        <v>13</v>
      </c>
      <c r="P86" s="60"/>
      <c r="Q86" s="60">
        <v>1</v>
      </c>
      <c r="R86" s="60">
        <v>2</v>
      </c>
      <c r="S86" s="60"/>
      <c r="T86" s="60">
        <v>11</v>
      </c>
      <c r="U86" s="60"/>
      <c r="V86" s="60"/>
      <c r="W86" s="60"/>
      <c r="X86" s="60"/>
      <c r="Y86" s="60"/>
      <c r="Z86" s="60"/>
      <c r="AA86" s="60"/>
      <c r="AB86" s="60"/>
      <c r="AC86" s="60"/>
      <c r="AD86" s="60"/>
      <c r="AE86" s="60">
        <v>12</v>
      </c>
      <c r="AF86" s="60"/>
      <c r="AG86" s="60"/>
      <c r="AH86" s="61">
        <v>3740</v>
      </c>
      <c r="AI86" s="61">
        <v>1700</v>
      </c>
      <c r="AJ86" s="61">
        <v>1802</v>
      </c>
      <c r="AK86" s="61"/>
      <c r="AL86" s="61"/>
    </row>
    <row r="87" spans="1:38" ht="38.25" customHeight="1">
      <c r="A87" s="12">
        <v>79</v>
      </c>
      <c r="B87" s="54" t="s">
        <v>220</v>
      </c>
      <c r="C87" s="53" t="s">
        <v>221</v>
      </c>
      <c r="D87" s="60">
        <v>13</v>
      </c>
      <c r="E87" s="60">
        <v>13</v>
      </c>
      <c r="F87" s="60">
        <v>2</v>
      </c>
      <c r="G87" s="60"/>
      <c r="H87" s="60">
        <v>8</v>
      </c>
      <c r="I87" s="60">
        <v>3</v>
      </c>
      <c r="J87" s="60">
        <v>8</v>
      </c>
      <c r="K87" s="60"/>
      <c r="L87" s="60"/>
      <c r="M87" s="60">
        <v>8</v>
      </c>
      <c r="N87" s="60"/>
      <c r="O87" s="60">
        <v>6</v>
      </c>
      <c r="P87" s="60"/>
      <c r="Q87" s="60">
        <v>1</v>
      </c>
      <c r="R87" s="60">
        <v>1</v>
      </c>
      <c r="S87" s="60"/>
      <c r="T87" s="60"/>
      <c r="U87" s="60"/>
      <c r="V87" s="60"/>
      <c r="W87" s="60"/>
      <c r="X87" s="60"/>
      <c r="Y87" s="60"/>
      <c r="Z87" s="60"/>
      <c r="AA87" s="60"/>
      <c r="AB87" s="60"/>
      <c r="AC87" s="60"/>
      <c r="AD87" s="60"/>
      <c r="AE87" s="60">
        <v>1</v>
      </c>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14</v>
      </c>
      <c r="E91" s="60">
        <v>12</v>
      </c>
      <c r="F91" s="60">
        <v>3</v>
      </c>
      <c r="G91" s="60">
        <v>1</v>
      </c>
      <c r="H91" s="60">
        <v>10</v>
      </c>
      <c r="I91" s="60">
        <v>1</v>
      </c>
      <c r="J91" s="60">
        <v>10</v>
      </c>
      <c r="K91" s="60">
        <v>8</v>
      </c>
      <c r="L91" s="60"/>
      <c r="M91" s="60">
        <v>2</v>
      </c>
      <c r="N91" s="60"/>
      <c r="O91" s="60">
        <v>1</v>
      </c>
      <c r="P91" s="60"/>
      <c r="Q91" s="60"/>
      <c r="R91" s="60">
        <v>1</v>
      </c>
      <c r="S91" s="60"/>
      <c r="T91" s="60">
        <v>8</v>
      </c>
      <c r="U91" s="60"/>
      <c r="V91" s="60"/>
      <c r="W91" s="60"/>
      <c r="X91" s="60"/>
      <c r="Y91" s="60"/>
      <c r="Z91" s="60"/>
      <c r="AA91" s="60"/>
      <c r="AB91" s="60"/>
      <c r="AC91" s="60"/>
      <c r="AD91" s="60"/>
      <c r="AE91" s="60"/>
      <c r="AF91" s="60"/>
      <c r="AG91" s="60"/>
      <c r="AH91" s="61">
        <v>4420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2</v>
      </c>
      <c r="E123" s="60">
        <v>2</v>
      </c>
      <c r="F123" s="60">
        <v>1</v>
      </c>
      <c r="G123" s="60">
        <v>1</v>
      </c>
      <c r="H123" s="60"/>
      <c r="I123" s="60">
        <v>1</v>
      </c>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46</v>
      </c>
      <c r="E144" s="60">
        <v>46</v>
      </c>
      <c r="F144" s="60">
        <v>10</v>
      </c>
      <c r="G144" s="60">
        <v>7</v>
      </c>
      <c r="H144" s="60">
        <v>27</v>
      </c>
      <c r="I144" s="60">
        <v>9</v>
      </c>
      <c r="J144" s="60">
        <v>27</v>
      </c>
      <c r="K144" s="60">
        <v>9</v>
      </c>
      <c r="L144" s="60">
        <v>2</v>
      </c>
      <c r="M144" s="60">
        <v>16</v>
      </c>
      <c r="N144" s="60"/>
      <c r="O144" s="60">
        <v>10</v>
      </c>
      <c r="P144" s="60"/>
      <c r="Q144" s="60">
        <v>1</v>
      </c>
      <c r="R144" s="60">
        <v>5</v>
      </c>
      <c r="S144" s="60"/>
      <c r="T144" s="60">
        <v>5</v>
      </c>
      <c r="U144" s="60"/>
      <c r="V144" s="60"/>
      <c r="W144" s="60">
        <v>1</v>
      </c>
      <c r="X144" s="60"/>
      <c r="Y144" s="60"/>
      <c r="Z144" s="60"/>
      <c r="AA144" s="60">
        <v>3</v>
      </c>
      <c r="AB144" s="60"/>
      <c r="AC144" s="60"/>
      <c r="AD144" s="60"/>
      <c r="AE144" s="60"/>
      <c r="AF144" s="60"/>
      <c r="AG144" s="60"/>
      <c r="AH144" s="61">
        <v>1275</v>
      </c>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14</v>
      </c>
      <c r="E147" s="60">
        <v>11</v>
      </c>
      <c r="F147" s="60">
        <v>2</v>
      </c>
      <c r="G147" s="60">
        <v>2</v>
      </c>
      <c r="H147" s="60">
        <v>11</v>
      </c>
      <c r="I147" s="60">
        <v>1</v>
      </c>
      <c r="J147" s="60">
        <v>11</v>
      </c>
      <c r="K147" s="60">
        <v>4</v>
      </c>
      <c r="L147" s="60">
        <v>1</v>
      </c>
      <c r="M147" s="60">
        <v>6</v>
      </c>
      <c r="N147" s="60"/>
      <c r="O147" s="60">
        <v>2</v>
      </c>
      <c r="P147" s="60"/>
      <c r="Q147" s="60">
        <v>3</v>
      </c>
      <c r="R147" s="60">
        <v>1</v>
      </c>
      <c r="S147" s="60"/>
      <c r="T147" s="60">
        <v>4</v>
      </c>
      <c r="U147" s="60"/>
      <c r="V147" s="60"/>
      <c r="W147" s="60"/>
      <c r="X147" s="60"/>
      <c r="Y147" s="60"/>
      <c r="Z147" s="60"/>
      <c r="AA147" s="60"/>
      <c r="AB147" s="60"/>
      <c r="AC147" s="60"/>
      <c r="AD147" s="60"/>
      <c r="AE147" s="60"/>
      <c r="AF147" s="60"/>
      <c r="AG147" s="60"/>
      <c r="AH147" s="61">
        <v>2720</v>
      </c>
      <c r="AI147" s="61">
        <v>2040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14</v>
      </c>
      <c r="E149" s="60">
        <v>13</v>
      </c>
      <c r="F149" s="60">
        <v>2</v>
      </c>
      <c r="G149" s="60">
        <v>2</v>
      </c>
      <c r="H149" s="60">
        <v>9</v>
      </c>
      <c r="I149" s="60">
        <v>3</v>
      </c>
      <c r="J149" s="60">
        <v>9</v>
      </c>
      <c r="K149" s="60">
        <v>4</v>
      </c>
      <c r="L149" s="60"/>
      <c r="M149" s="60">
        <v>5</v>
      </c>
      <c r="N149" s="60"/>
      <c r="O149" s="60">
        <v>2</v>
      </c>
      <c r="P149" s="60"/>
      <c r="Q149" s="60">
        <v>2</v>
      </c>
      <c r="R149" s="60">
        <v>1</v>
      </c>
      <c r="S149" s="60"/>
      <c r="T149" s="60">
        <v>4</v>
      </c>
      <c r="U149" s="60"/>
      <c r="V149" s="60"/>
      <c r="W149" s="60"/>
      <c r="X149" s="60"/>
      <c r="Y149" s="60"/>
      <c r="Z149" s="60"/>
      <c r="AA149" s="60"/>
      <c r="AB149" s="60"/>
      <c r="AC149" s="60"/>
      <c r="AD149" s="60"/>
      <c r="AE149" s="60"/>
      <c r="AF149" s="60"/>
      <c r="AG149" s="60"/>
      <c r="AH149" s="61">
        <v>612</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46</v>
      </c>
      <c r="E151" s="60">
        <v>41</v>
      </c>
      <c r="F151" s="60">
        <v>8</v>
      </c>
      <c r="G151" s="60">
        <v>6</v>
      </c>
      <c r="H151" s="60">
        <v>24</v>
      </c>
      <c r="I151" s="60">
        <v>14</v>
      </c>
      <c r="J151" s="60">
        <v>24</v>
      </c>
      <c r="K151" s="60">
        <v>11</v>
      </c>
      <c r="L151" s="60"/>
      <c r="M151" s="60">
        <v>13</v>
      </c>
      <c r="N151" s="60"/>
      <c r="O151" s="60">
        <v>1</v>
      </c>
      <c r="P151" s="60"/>
      <c r="Q151" s="60">
        <v>4</v>
      </c>
      <c r="R151" s="60">
        <v>8</v>
      </c>
      <c r="S151" s="60"/>
      <c r="T151" s="60">
        <v>11</v>
      </c>
      <c r="U151" s="60"/>
      <c r="V151" s="60"/>
      <c r="W151" s="60"/>
      <c r="X151" s="60"/>
      <c r="Y151" s="60"/>
      <c r="Z151" s="60"/>
      <c r="AA151" s="60"/>
      <c r="AB151" s="60"/>
      <c r="AC151" s="60"/>
      <c r="AD151" s="60"/>
      <c r="AE151" s="60"/>
      <c r="AF151" s="60"/>
      <c r="AG151" s="60"/>
      <c r="AH151" s="61">
        <v>2805</v>
      </c>
      <c r="AI151" s="61">
        <v>1530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812</v>
      </c>
      <c r="E154" s="60">
        <v>720</v>
      </c>
      <c r="F154" s="60">
        <v>49</v>
      </c>
      <c r="G154" s="60">
        <v>30</v>
      </c>
      <c r="H154" s="60">
        <v>686</v>
      </c>
      <c r="I154" s="60">
        <v>77</v>
      </c>
      <c r="J154" s="60">
        <v>686</v>
      </c>
      <c r="K154" s="60">
        <v>462</v>
      </c>
      <c r="L154" s="60"/>
      <c r="M154" s="60">
        <v>224</v>
      </c>
      <c r="N154" s="60"/>
      <c r="O154" s="60">
        <v>90</v>
      </c>
      <c r="P154" s="60"/>
      <c r="Q154" s="60">
        <v>46</v>
      </c>
      <c r="R154" s="60">
        <v>88</v>
      </c>
      <c r="S154" s="60"/>
      <c r="T154" s="60">
        <v>461</v>
      </c>
      <c r="U154" s="60"/>
      <c r="V154" s="60"/>
      <c r="W154" s="60">
        <v>1</v>
      </c>
      <c r="X154" s="60"/>
      <c r="Y154" s="60"/>
      <c r="Z154" s="60"/>
      <c r="AA154" s="60"/>
      <c r="AB154" s="60"/>
      <c r="AC154" s="60"/>
      <c r="AD154" s="60"/>
      <c r="AE154" s="60"/>
      <c r="AF154" s="60"/>
      <c r="AG154" s="60"/>
      <c r="AH154" s="61">
        <v>156740</v>
      </c>
      <c r="AI154" s="61">
        <v>116280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15</v>
      </c>
      <c r="E157" s="60">
        <v>15</v>
      </c>
      <c r="F157" s="60">
        <v>2</v>
      </c>
      <c r="G157" s="60">
        <v>1</v>
      </c>
      <c r="H157" s="60">
        <v>12</v>
      </c>
      <c r="I157" s="60">
        <v>1</v>
      </c>
      <c r="J157" s="60">
        <v>12</v>
      </c>
      <c r="K157" s="60"/>
      <c r="L157" s="60">
        <v>11</v>
      </c>
      <c r="M157" s="60">
        <v>1</v>
      </c>
      <c r="N157" s="60"/>
      <c r="O157" s="60">
        <v>1</v>
      </c>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3</v>
      </c>
      <c r="E159" s="60">
        <v>3</v>
      </c>
      <c r="F159" s="60"/>
      <c r="G159" s="60"/>
      <c r="H159" s="60">
        <v>2</v>
      </c>
      <c r="I159" s="60">
        <v>1</v>
      </c>
      <c r="J159" s="60">
        <v>2</v>
      </c>
      <c r="K159" s="60"/>
      <c r="L159" s="60"/>
      <c r="M159" s="60">
        <v>2</v>
      </c>
      <c r="N159" s="60"/>
      <c r="O159" s="60">
        <v>2</v>
      </c>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549</v>
      </c>
      <c r="E163" s="60">
        <v>459</v>
      </c>
      <c r="F163" s="60">
        <v>34</v>
      </c>
      <c r="G163" s="60">
        <v>9</v>
      </c>
      <c r="H163" s="60">
        <v>429</v>
      </c>
      <c r="I163" s="60">
        <v>86</v>
      </c>
      <c r="J163" s="60">
        <v>429</v>
      </c>
      <c r="K163" s="60">
        <v>232</v>
      </c>
      <c r="L163" s="60"/>
      <c r="M163" s="60">
        <v>197</v>
      </c>
      <c r="N163" s="60"/>
      <c r="O163" s="60">
        <v>14</v>
      </c>
      <c r="P163" s="60"/>
      <c r="Q163" s="60">
        <v>32</v>
      </c>
      <c r="R163" s="60">
        <v>151</v>
      </c>
      <c r="S163" s="60"/>
      <c r="T163" s="60">
        <v>232</v>
      </c>
      <c r="U163" s="60"/>
      <c r="V163" s="60"/>
      <c r="W163" s="60"/>
      <c r="X163" s="60"/>
      <c r="Y163" s="60"/>
      <c r="Z163" s="60"/>
      <c r="AA163" s="60"/>
      <c r="AB163" s="60"/>
      <c r="AC163" s="60"/>
      <c r="AD163" s="60">
        <v>1</v>
      </c>
      <c r="AE163" s="60"/>
      <c r="AF163" s="60"/>
      <c r="AG163" s="60">
        <v>230</v>
      </c>
      <c r="AH163" s="61">
        <v>2856000</v>
      </c>
      <c r="AI163" s="61">
        <v>408000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c r="A177" s="12">
        <v>169</v>
      </c>
      <c r="B177" s="54" t="s">
        <v>341</v>
      </c>
      <c r="C177" s="53">
        <v>140</v>
      </c>
      <c r="D177" s="60">
        <v>27</v>
      </c>
      <c r="E177" s="60">
        <v>24</v>
      </c>
      <c r="F177" s="60">
        <v>9</v>
      </c>
      <c r="G177" s="60">
        <v>2</v>
      </c>
      <c r="H177" s="60">
        <v>16</v>
      </c>
      <c r="I177" s="60">
        <v>2</v>
      </c>
      <c r="J177" s="60">
        <v>16</v>
      </c>
      <c r="K177" s="60"/>
      <c r="L177" s="60"/>
      <c r="M177" s="60">
        <v>16</v>
      </c>
      <c r="N177" s="60"/>
      <c r="O177" s="60"/>
      <c r="P177" s="60"/>
      <c r="Q177" s="60">
        <v>15</v>
      </c>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10</v>
      </c>
      <c r="E197" s="60">
        <v>9</v>
      </c>
      <c r="F197" s="60">
        <v>1</v>
      </c>
      <c r="G197" s="60">
        <v>1</v>
      </c>
      <c r="H197" s="60">
        <v>7</v>
      </c>
      <c r="I197" s="60">
        <v>2</v>
      </c>
      <c r="J197" s="60">
        <v>7</v>
      </c>
      <c r="K197" s="60"/>
      <c r="L197" s="60"/>
      <c r="M197" s="60">
        <v>7</v>
      </c>
      <c r="N197" s="60"/>
      <c r="O197" s="60">
        <v>4</v>
      </c>
      <c r="P197" s="60"/>
      <c r="Q197" s="60">
        <v>1</v>
      </c>
      <c r="R197" s="60">
        <v>2</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39</v>
      </c>
      <c r="E199" s="60">
        <v>38</v>
      </c>
      <c r="F199" s="60">
        <v>5</v>
      </c>
      <c r="G199" s="60">
        <v>4</v>
      </c>
      <c r="H199" s="60">
        <v>28</v>
      </c>
      <c r="I199" s="60">
        <v>6</v>
      </c>
      <c r="J199" s="60">
        <v>28</v>
      </c>
      <c r="K199" s="60">
        <v>3</v>
      </c>
      <c r="L199" s="60"/>
      <c r="M199" s="60">
        <v>25</v>
      </c>
      <c r="N199" s="60"/>
      <c r="O199" s="60">
        <v>23</v>
      </c>
      <c r="P199" s="60"/>
      <c r="Q199" s="60"/>
      <c r="R199" s="60">
        <v>2</v>
      </c>
      <c r="S199" s="60"/>
      <c r="T199" s="60">
        <v>3</v>
      </c>
      <c r="U199" s="60"/>
      <c r="V199" s="60"/>
      <c r="W199" s="60"/>
      <c r="X199" s="60"/>
      <c r="Y199" s="60"/>
      <c r="Z199" s="60"/>
      <c r="AA199" s="60"/>
      <c r="AB199" s="60"/>
      <c r="AC199" s="60"/>
      <c r="AD199" s="60"/>
      <c r="AE199" s="60"/>
      <c r="AF199" s="60"/>
      <c r="AG199" s="60"/>
      <c r="AH199" s="61">
        <v>255</v>
      </c>
      <c r="AI199" s="61">
        <v>85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5</v>
      </c>
      <c r="E201" s="60">
        <v>5</v>
      </c>
      <c r="F201" s="60"/>
      <c r="G201" s="60"/>
      <c r="H201" s="60">
        <v>5</v>
      </c>
      <c r="I201" s="60"/>
      <c r="J201" s="60">
        <v>5</v>
      </c>
      <c r="K201" s="60"/>
      <c r="L201" s="60"/>
      <c r="M201" s="60">
        <v>5</v>
      </c>
      <c r="N201" s="60"/>
      <c r="O201" s="60">
        <v>4</v>
      </c>
      <c r="P201" s="60"/>
      <c r="Q201" s="60"/>
      <c r="R201" s="60">
        <v>1</v>
      </c>
      <c r="S201" s="60"/>
      <c r="T201" s="60"/>
      <c r="U201" s="60"/>
      <c r="V201" s="60"/>
      <c r="W201" s="60"/>
      <c r="X201" s="60"/>
      <c r="Y201" s="60"/>
      <c r="Z201" s="60"/>
      <c r="AA201" s="60"/>
      <c r="AB201" s="60"/>
      <c r="AC201" s="60"/>
      <c r="AD201" s="60"/>
      <c r="AE201" s="60">
        <v>1</v>
      </c>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197</v>
      </c>
      <c r="E207" s="60">
        <v>191</v>
      </c>
      <c r="F207" s="60">
        <v>3</v>
      </c>
      <c r="G207" s="60">
        <v>2</v>
      </c>
      <c r="H207" s="60">
        <v>172</v>
      </c>
      <c r="I207" s="60">
        <v>22</v>
      </c>
      <c r="J207" s="60">
        <v>172</v>
      </c>
      <c r="K207" s="60">
        <v>13</v>
      </c>
      <c r="L207" s="60"/>
      <c r="M207" s="60">
        <v>159</v>
      </c>
      <c r="N207" s="60"/>
      <c r="O207" s="60">
        <v>149</v>
      </c>
      <c r="P207" s="60"/>
      <c r="Q207" s="60">
        <v>2</v>
      </c>
      <c r="R207" s="60">
        <v>8</v>
      </c>
      <c r="S207" s="60"/>
      <c r="T207" s="60">
        <v>13</v>
      </c>
      <c r="U207" s="60"/>
      <c r="V207" s="60"/>
      <c r="W207" s="60"/>
      <c r="X207" s="60"/>
      <c r="Y207" s="60"/>
      <c r="Z207" s="60"/>
      <c r="AA207" s="60"/>
      <c r="AB207" s="60"/>
      <c r="AC207" s="60"/>
      <c r="AD207" s="60"/>
      <c r="AE207" s="60"/>
      <c r="AF207" s="60"/>
      <c r="AG207" s="60"/>
      <c r="AH207" s="61">
        <v>935</v>
      </c>
      <c r="AI207" s="61">
        <v>34</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386</v>
      </c>
      <c r="C211" s="53" t="s">
        <v>387</v>
      </c>
      <c r="D211" s="60">
        <v>2</v>
      </c>
      <c r="E211" s="60">
        <v>2</v>
      </c>
      <c r="F211" s="60">
        <v>1</v>
      </c>
      <c r="G211" s="60">
        <v>1</v>
      </c>
      <c r="H211" s="60">
        <v>1</v>
      </c>
      <c r="I211" s="60"/>
      <c r="J211" s="60">
        <v>1</v>
      </c>
      <c r="K211" s="60"/>
      <c r="L211" s="60"/>
      <c r="M211" s="60">
        <v>1</v>
      </c>
      <c r="N211" s="60"/>
      <c r="O211" s="60"/>
      <c r="P211" s="60"/>
      <c r="Q211" s="60"/>
      <c r="R211" s="60">
        <v>1</v>
      </c>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33</v>
      </c>
      <c r="E215" s="60">
        <v>21</v>
      </c>
      <c r="F215" s="60">
        <v>3</v>
      </c>
      <c r="G215" s="60">
        <v>1</v>
      </c>
      <c r="H215" s="60">
        <v>30</v>
      </c>
      <c r="I215" s="60"/>
      <c r="J215" s="60">
        <v>30</v>
      </c>
      <c r="K215" s="60">
        <v>9</v>
      </c>
      <c r="L215" s="60"/>
      <c r="M215" s="60">
        <v>21</v>
      </c>
      <c r="N215" s="60"/>
      <c r="O215" s="60">
        <v>15</v>
      </c>
      <c r="P215" s="60"/>
      <c r="Q215" s="60"/>
      <c r="R215" s="60">
        <v>6</v>
      </c>
      <c r="S215" s="60"/>
      <c r="T215" s="60">
        <v>9</v>
      </c>
      <c r="U215" s="60"/>
      <c r="V215" s="60"/>
      <c r="W215" s="60"/>
      <c r="X215" s="60"/>
      <c r="Y215" s="60"/>
      <c r="Z215" s="60"/>
      <c r="AA215" s="60"/>
      <c r="AB215" s="60"/>
      <c r="AC215" s="60"/>
      <c r="AD215" s="60"/>
      <c r="AE215" s="60"/>
      <c r="AF215" s="60"/>
      <c r="AG215" s="60"/>
      <c r="AH215" s="61">
        <v>765</v>
      </c>
      <c r="AI215" s="61">
        <v>85</v>
      </c>
      <c r="AJ215" s="61"/>
      <c r="AK215" s="61"/>
      <c r="AL215" s="61"/>
    </row>
    <row r="216" spans="1:38" ht="38.25" customHeight="1">
      <c r="A216" s="12">
        <v>208</v>
      </c>
      <c r="B216" s="54" t="s">
        <v>395</v>
      </c>
      <c r="C216" s="53" t="s">
        <v>396</v>
      </c>
      <c r="D216" s="60">
        <v>30</v>
      </c>
      <c r="E216" s="60">
        <v>28</v>
      </c>
      <c r="F216" s="60">
        <v>3</v>
      </c>
      <c r="G216" s="60">
        <v>1</v>
      </c>
      <c r="H216" s="60">
        <v>27</v>
      </c>
      <c r="I216" s="60"/>
      <c r="J216" s="60">
        <v>27</v>
      </c>
      <c r="K216" s="60">
        <v>4</v>
      </c>
      <c r="L216" s="60"/>
      <c r="M216" s="60">
        <v>23</v>
      </c>
      <c r="N216" s="60"/>
      <c r="O216" s="60">
        <v>23</v>
      </c>
      <c r="P216" s="60"/>
      <c r="Q216" s="60"/>
      <c r="R216" s="60"/>
      <c r="S216" s="60"/>
      <c r="T216" s="60">
        <v>4</v>
      </c>
      <c r="U216" s="60"/>
      <c r="V216" s="60"/>
      <c r="W216" s="60"/>
      <c r="X216" s="60"/>
      <c r="Y216" s="60"/>
      <c r="Z216" s="60"/>
      <c r="AA216" s="60"/>
      <c r="AB216" s="60"/>
      <c r="AC216" s="60"/>
      <c r="AD216" s="60"/>
      <c r="AE216" s="60"/>
      <c r="AF216" s="60"/>
      <c r="AG216" s="60"/>
      <c r="AH216" s="61">
        <v>340</v>
      </c>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4</v>
      </c>
      <c r="E218" s="60">
        <v>2</v>
      </c>
      <c r="F218" s="60"/>
      <c r="G218" s="60"/>
      <c r="H218" s="60">
        <v>4</v>
      </c>
      <c r="I218" s="60"/>
      <c r="J218" s="60">
        <v>4</v>
      </c>
      <c r="K218" s="60">
        <v>1</v>
      </c>
      <c r="L218" s="60"/>
      <c r="M218" s="60">
        <v>3</v>
      </c>
      <c r="N218" s="60"/>
      <c r="O218" s="60">
        <v>3</v>
      </c>
      <c r="P218" s="60"/>
      <c r="Q218" s="60"/>
      <c r="R218" s="60"/>
      <c r="S218" s="60"/>
      <c r="T218" s="60">
        <v>1</v>
      </c>
      <c r="U218" s="60"/>
      <c r="V218" s="60"/>
      <c r="W218" s="60"/>
      <c r="X218" s="60"/>
      <c r="Y218" s="60"/>
      <c r="Z218" s="60"/>
      <c r="AA218" s="60"/>
      <c r="AB218" s="60"/>
      <c r="AC218" s="60"/>
      <c r="AD218" s="60"/>
      <c r="AE218" s="60"/>
      <c r="AF218" s="60"/>
      <c r="AG218" s="60"/>
      <c r="AH218" s="61">
        <v>51</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38</v>
      </c>
      <c r="E230" s="60">
        <v>37</v>
      </c>
      <c r="F230" s="60">
        <v>12</v>
      </c>
      <c r="G230" s="60">
        <v>12</v>
      </c>
      <c r="H230" s="60">
        <v>19</v>
      </c>
      <c r="I230" s="60">
        <v>7</v>
      </c>
      <c r="J230" s="60">
        <v>19</v>
      </c>
      <c r="K230" s="60">
        <v>2</v>
      </c>
      <c r="L230" s="60"/>
      <c r="M230" s="60">
        <v>17</v>
      </c>
      <c r="N230" s="60"/>
      <c r="O230" s="60">
        <v>4</v>
      </c>
      <c r="P230" s="60"/>
      <c r="Q230" s="60">
        <v>9</v>
      </c>
      <c r="R230" s="60">
        <v>4</v>
      </c>
      <c r="S230" s="60"/>
      <c r="T230" s="60">
        <v>2</v>
      </c>
      <c r="U230" s="60"/>
      <c r="V230" s="60"/>
      <c r="W230" s="60"/>
      <c r="X230" s="60"/>
      <c r="Y230" s="60"/>
      <c r="Z230" s="60"/>
      <c r="AA230" s="60"/>
      <c r="AB230" s="60"/>
      <c r="AC230" s="60"/>
      <c r="AD230" s="60"/>
      <c r="AE230" s="60"/>
      <c r="AF230" s="60"/>
      <c r="AG230" s="60"/>
      <c r="AH230" s="61">
        <v>34000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1</v>
      </c>
      <c r="E235" s="60">
        <v>1</v>
      </c>
      <c r="F235" s="60"/>
      <c r="G235" s="60"/>
      <c r="H235" s="60"/>
      <c r="I235" s="60">
        <v>1</v>
      </c>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9</v>
      </c>
      <c r="E240" s="60">
        <v>4</v>
      </c>
      <c r="F240" s="60">
        <v>2</v>
      </c>
      <c r="G240" s="60">
        <v>2</v>
      </c>
      <c r="H240" s="60">
        <v>7</v>
      </c>
      <c r="I240" s="60"/>
      <c r="J240" s="60">
        <v>7</v>
      </c>
      <c r="K240" s="60">
        <v>2</v>
      </c>
      <c r="L240" s="60"/>
      <c r="M240" s="60">
        <v>5</v>
      </c>
      <c r="N240" s="60"/>
      <c r="O240" s="60">
        <v>3</v>
      </c>
      <c r="P240" s="60"/>
      <c r="Q240" s="60">
        <v>1</v>
      </c>
      <c r="R240" s="60">
        <v>1</v>
      </c>
      <c r="S240" s="60"/>
      <c r="T240" s="60">
        <v>2</v>
      </c>
      <c r="U240" s="60"/>
      <c r="V240" s="60"/>
      <c r="W240" s="60"/>
      <c r="X240" s="60"/>
      <c r="Y240" s="60"/>
      <c r="Z240" s="60"/>
      <c r="AA240" s="60"/>
      <c r="AB240" s="60"/>
      <c r="AC240" s="60"/>
      <c r="AD240" s="60"/>
      <c r="AE240" s="60"/>
      <c r="AF240" s="60"/>
      <c r="AG240" s="60"/>
      <c r="AH240" s="61">
        <v>17000</v>
      </c>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10</v>
      </c>
      <c r="E243" s="60">
        <v>10</v>
      </c>
      <c r="F243" s="60"/>
      <c r="G243" s="60"/>
      <c r="H243" s="60">
        <v>10</v>
      </c>
      <c r="I243" s="60"/>
      <c r="J243" s="60">
        <v>10</v>
      </c>
      <c r="K243" s="60"/>
      <c r="L243" s="60"/>
      <c r="M243" s="60">
        <v>10</v>
      </c>
      <c r="N243" s="60"/>
      <c r="O243" s="60">
        <v>5</v>
      </c>
      <c r="P243" s="60"/>
      <c r="Q243" s="60"/>
      <c r="R243" s="60">
        <v>5</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27</v>
      </c>
      <c r="E245" s="60">
        <v>26</v>
      </c>
      <c r="F245" s="60">
        <v>7</v>
      </c>
      <c r="G245" s="60">
        <v>6</v>
      </c>
      <c r="H245" s="60">
        <v>20</v>
      </c>
      <c r="I245" s="60"/>
      <c r="J245" s="60">
        <v>20</v>
      </c>
      <c r="K245" s="60">
        <v>2</v>
      </c>
      <c r="L245" s="60"/>
      <c r="M245" s="60">
        <v>18</v>
      </c>
      <c r="N245" s="60"/>
      <c r="O245" s="60">
        <v>8</v>
      </c>
      <c r="P245" s="60"/>
      <c r="Q245" s="60">
        <v>6</v>
      </c>
      <c r="R245" s="60">
        <v>4</v>
      </c>
      <c r="S245" s="60"/>
      <c r="T245" s="60">
        <v>2</v>
      </c>
      <c r="U245" s="60"/>
      <c r="V245" s="60"/>
      <c r="W245" s="60"/>
      <c r="X245" s="60"/>
      <c r="Y245" s="60"/>
      <c r="Z245" s="60"/>
      <c r="AA245" s="60"/>
      <c r="AB245" s="60"/>
      <c r="AC245" s="60"/>
      <c r="AD245" s="60"/>
      <c r="AE245" s="60"/>
      <c r="AF245" s="60"/>
      <c r="AG245" s="60"/>
      <c r="AH245" s="61">
        <v>10200</v>
      </c>
      <c r="AI245" s="61">
        <v>1700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46</v>
      </c>
      <c r="E292" s="60">
        <v>34</v>
      </c>
      <c r="F292" s="60">
        <v>1</v>
      </c>
      <c r="G292" s="60"/>
      <c r="H292" s="60">
        <v>35</v>
      </c>
      <c r="I292" s="60">
        <v>10</v>
      </c>
      <c r="J292" s="60">
        <v>35</v>
      </c>
      <c r="K292" s="60">
        <v>4</v>
      </c>
      <c r="L292" s="60"/>
      <c r="M292" s="60">
        <v>31</v>
      </c>
      <c r="N292" s="60"/>
      <c r="O292" s="60">
        <v>2</v>
      </c>
      <c r="P292" s="60"/>
      <c r="Q292" s="60">
        <v>22</v>
      </c>
      <c r="R292" s="60">
        <v>7</v>
      </c>
      <c r="S292" s="60"/>
      <c r="T292" s="60">
        <v>4</v>
      </c>
      <c r="U292" s="60"/>
      <c r="V292" s="60"/>
      <c r="W292" s="60"/>
      <c r="X292" s="60"/>
      <c r="Y292" s="60"/>
      <c r="Z292" s="60"/>
      <c r="AA292" s="60"/>
      <c r="AB292" s="60"/>
      <c r="AC292" s="60"/>
      <c r="AD292" s="60"/>
      <c r="AE292" s="60"/>
      <c r="AF292" s="60"/>
      <c r="AG292" s="60"/>
      <c r="AH292" s="61">
        <v>3400</v>
      </c>
      <c r="AI292" s="61">
        <v>1700</v>
      </c>
      <c r="AJ292" s="61"/>
      <c r="AK292" s="61"/>
      <c r="AL292" s="61"/>
    </row>
    <row r="293" spans="1:38" ht="38.25" customHeight="1">
      <c r="A293" s="12">
        <v>285</v>
      </c>
      <c r="B293" s="54" t="s">
        <v>539</v>
      </c>
      <c r="C293" s="53" t="s">
        <v>540</v>
      </c>
      <c r="D293" s="60">
        <v>8</v>
      </c>
      <c r="E293" s="60">
        <v>4</v>
      </c>
      <c r="F293" s="60"/>
      <c r="G293" s="60"/>
      <c r="H293" s="60">
        <v>4</v>
      </c>
      <c r="I293" s="60">
        <v>4</v>
      </c>
      <c r="J293" s="60">
        <v>4</v>
      </c>
      <c r="K293" s="60"/>
      <c r="L293" s="60"/>
      <c r="M293" s="60">
        <v>4</v>
      </c>
      <c r="N293" s="60"/>
      <c r="O293" s="60"/>
      <c r="P293" s="60"/>
      <c r="Q293" s="60">
        <v>1</v>
      </c>
      <c r="R293" s="60">
        <v>3</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v>
      </c>
      <c r="E297" s="60">
        <v>2</v>
      </c>
      <c r="F297" s="60"/>
      <c r="G297" s="60"/>
      <c r="H297" s="60">
        <v>2</v>
      </c>
      <c r="I297" s="60"/>
      <c r="J297" s="60">
        <v>2</v>
      </c>
      <c r="K297" s="60">
        <v>2</v>
      </c>
      <c r="L297" s="60"/>
      <c r="M297" s="60"/>
      <c r="N297" s="60"/>
      <c r="O297" s="60"/>
      <c r="P297" s="60"/>
      <c r="Q297" s="60"/>
      <c r="R297" s="60"/>
      <c r="S297" s="60"/>
      <c r="T297" s="60"/>
      <c r="U297" s="60"/>
      <c r="V297" s="60"/>
      <c r="W297" s="60"/>
      <c r="X297" s="60"/>
      <c r="Y297" s="60"/>
      <c r="Z297" s="60"/>
      <c r="AA297" s="60"/>
      <c r="AB297" s="60">
        <v>2</v>
      </c>
      <c r="AC297" s="60"/>
      <c r="AD297" s="60"/>
      <c r="AE297" s="60"/>
      <c r="AF297" s="60"/>
      <c r="AG297" s="60"/>
      <c r="AH297" s="61"/>
      <c r="AI297" s="61"/>
      <c r="AJ297" s="61"/>
      <c r="AK297" s="61"/>
      <c r="AL297" s="61"/>
    </row>
    <row r="298" spans="1:38" ht="38.25" customHeight="1">
      <c r="A298" s="12">
        <v>290</v>
      </c>
      <c r="B298" s="54" t="s">
        <v>548</v>
      </c>
      <c r="C298" s="53" t="s">
        <v>549</v>
      </c>
      <c r="D298" s="60">
        <v>119</v>
      </c>
      <c r="E298" s="60">
        <v>104</v>
      </c>
      <c r="F298" s="60">
        <v>20</v>
      </c>
      <c r="G298" s="60">
        <v>18</v>
      </c>
      <c r="H298" s="60">
        <v>93</v>
      </c>
      <c r="I298" s="60">
        <v>6</v>
      </c>
      <c r="J298" s="60">
        <v>93</v>
      </c>
      <c r="K298" s="60">
        <v>65</v>
      </c>
      <c r="L298" s="60"/>
      <c r="M298" s="60">
        <v>28</v>
      </c>
      <c r="N298" s="60"/>
      <c r="O298" s="60">
        <v>6</v>
      </c>
      <c r="P298" s="60"/>
      <c r="Q298" s="60">
        <v>3</v>
      </c>
      <c r="R298" s="60">
        <v>19</v>
      </c>
      <c r="S298" s="60"/>
      <c r="T298" s="60">
        <v>42</v>
      </c>
      <c r="U298" s="60"/>
      <c r="V298" s="60"/>
      <c r="W298" s="60"/>
      <c r="X298" s="60"/>
      <c r="Y298" s="60"/>
      <c r="Z298" s="60"/>
      <c r="AA298" s="60"/>
      <c r="AB298" s="60">
        <v>23</v>
      </c>
      <c r="AC298" s="60"/>
      <c r="AD298" s="60"/>
      <c r="AE298" s="60"/>
      <c r="AF298" s="60"/>
      <c r="AG298" s="60"/>
      <c r="AH298" s="61">
        <v>101150</v>
      </c>
      <c r="AI298" s="61">
        <v>9860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1</v>
      </c>
      <c r="E301" s="60">
        <v>1</v>
      </c>
      <c r="F301" s="60"/>
      <c r="G301" s="60"/>
      <c r="H301" s="60">
        <v>1</v>
      </c>
      <c r="I301" s="60"/>
      <c r="J301" s="60">
        <v>1</v>
      </c>
      <c r="K301" s="60">
        <v>1</v>
      </c>
      <c r="L301" s="60"/>
      <c r="M301" s="60"/>
      <c r="N301" s="60"/>
      <c r="O301" s="60"/>
      <c r="P301" s="60"/>
      <c r="Q301" s="60"/>
      <c r="R301" s="60"/>
      <c r="S301" s="60"/>
      <c r="T301" s="60">
        <v>1</v>
      </c>
      <c r="U301" s="60"/>
      <c r="V301" s="60"/>
      <c r="W301" s="60"/>
      <c r="X301" s="60"/>
      <c r="Y301" s="60"/>
      <c r="Z301" s="60"/>
      <c r="AA301" s="60"/>
      <c r="AB301" s="60"/>
      <c r="AC301" s="60"/>
      <c r="AD301" s="60"/>
      <c r="AE301" s="60"/>
      <c r="AF301" s="60"/>
      <c r="AG301" s="60"/>
      <c r="AH301" s="61">
        <v>2465</v>
      </c>
      <c r="AI301" s="61">
        <v>2465</v>
      </c>
      <c r="AJ301" s="61"/>
      <c r="AK301" s="61"/>
      <c r="AL301" s="61"/>
    </row>
    <row r="302" spans="1:38" ht="38.25" customHeight="1">
      <c r="A302" s="12">
        <v>294</v>
      </c>
      <c r="B302" s="54" t="s">
        <v>556</v>
      </c>
      <c r="C302" s="53" t="s">
        <v>557</v>
      </c>
      <c r="D302" s="60">
        <v>22</v>
      </c>
      <c r="E302" s="60">
        <v>22</v>
      </c>
      <c r="F302" s="60">
        <v>8</v>
      </c>
      <c r="G302" s="60">
        <v>8</v>
      </c>
      <c r="H302" s="60">
        <v>12</v>
      </c>
      <c r="I302" s="60">
        <v>2</v>
      </c>
      <c r="J302" s="60">
        <v>12</v>
      </c>
      <c r="K302" s="60">
        <v>9</v>
      </c>
      <c r="L302" s="60"/>
      <c r="M302" s="60">
        <v>3</v>
      </c>
      <c r="N302" s="60"/>
      <c r="O302" s="60"/>
      <c r="P302" s="60"/>
      <c r="Q302" s="60"/>
      <c r="R302" s="60">
        <v>3</v>
      </c>
      <c r="S302" s="60"/>
      <c r="T302" s="60">
        <v>7</v>
      </c>
      <c r="U302" s="60"/>
      <c r="V302" s="60"/>
      <c r="W302" s="60"/>
      <c r="X302" s="60"/>
      <c r="Y302" s="60"/>
      <c r="Z302" s="60"/>
      <c r="AA302" s="60"/>
      <c r="AB302" s="60">
        <v>2</v>
      </c>
      <c r="AC302" s="60"/>
      <c r="AD302" s="60"/>
      <c r="AE302" s="60"/>
      <c r="AF302" s="60"/>
      <c r="AG302" s="60"/>
      <c r="AH302" s="61">
        <v>17255</v>
      </c>
      <c r="AI302" s="61">
        <v>9860</v>
      </c>
      <c r="AJ302" s="61"/>
      <c r="AK302" s="61"/>
      <c r="AL302" s="61"/>
    </row>
    <row r="303" spans="1:38" ht="38.25" customHeight="1">
      <c r="A303" s="12">
        <v>295</v>
      </c>
      <c r="B303" s="54" t="s">
        <v>558</v>
      </c>
      <c r="C303" s="53" t="s">
        <v>559</v>
      </c>
      <c r="D303" s="60">
        <v>1</v>
      </c>
      <c r="E303" s="60">
        <v>1</v>
      </c>
      <c r="F303" s="60"/>
      <c r="G303" s="60"/>
      <c r="H303" s="60">
        <v>1</v>
      </c>
      <c r="I303" s="60"/>
      <c r="J303" s="60">
        <v>1</v>
      </c>
      <c r="K303" s="60">
        <v>1</v>
      </c>
      <c r="L303" s="60"/>
      <c r="M303" s="60"/>
      <c r="N303" s="60"/>
      <c r="O303" s="60"/>
      <c r="P303" s="60"/>
      <c r="Q303" s="60"/>
      <c r="R303" s="60"/>
      <c r="S303" s="60"/>
      <c r="T303" s="60">
        <v>1</v>
      </c>
      <c r="U303" s="60"/>
      <c r="V303" s="60"/>
      <c r="W303" s="60"/>
      <c r="X303" s="60"/>
      <c r="Y303" s="60"/>
      <c r="Z303" s="60"/>
      <c r="AA303" s="60"/>
      <c r="AB303" s="60"/>
      <c r="AC303" s="60"/>
      <c r="AD303" s="60"/>
      <c r="AE303" s="60"/>
      <c r="AF303" s="60"/>
      <c r="AG303" s="60"/>
      <c r="AH303" s="61">
        <v>4845</v>
      </c>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c r="A306" s="12">
        <v>298</v>
      </c>
      <c r="B306" s="54" t="s">
        <v>564</v>
      </c>
      <c r="C306" s="53" t="s">
        <v>565</v>
      </c>
      <c r="D306" s="60">
        <v>3</v>
      </c>
      <c r="E306" s="60">
        <v>2</v>
      </c>
      <c r="F306" s="60">
        <v>1</v>
      </c>
      <c r="G306" s="60">
        <v>1</v>
      </c>
      <c r="H306" s="60">
        <v>2</v>
      </c>
      <c r="I306" s="60"/>
      <c r="J306" s="60">
        <v>2</v>
      </c>
      <c r="K306" s="60">
        <v>1</v>
      </c>
      <c r="L306" s="60"/>
      <c r="M306" s="60">
        <v>1</v>
      </c>
      <c r="N306" s="60"/>
      <c r="O306" s="60"/>
      <c r="P306" s="60"/>
      <c r="Q306" s="60"/>
      <c r="R306" s="60">
        <v>1</v>
      </c>
      <c r="S306" s="60"/>
      <c r="T306" s="60">
        <v>1</v>
      </c>
      <c r="U306" s="60"/>
      <c r="V306" s="60"/>
      <c r="W306" s="60"/>
      <c r="X306" s="60"/>
      <c r="Y306" s="60"/>
      <c r="Z306" s="60"/>
      <c r="AA306" s="60"/>
      <c r="AB306" s="60"/>
      <c r="AC306" s="60"/>
      <c r="AD306" s="60"/>
      <c r="AE306" s="60"/>
      <c r="AF306" s="60"/>
      <c r="AG306" s="60"/>
      <c r="AH306" s="61">
        <v>4760</v>
      </c>
      <c r="AI306" s="61"/>
      <c r="AJ306" s="61"/>
      <c r="AK306" s="61"/>
      <c r="AL306" s="61"/>
    </row>
    <row r="307" spans="1:38" ht="38.25" customHeight="1">
      <c r="A307" s="12">
        <v>299</v>
      </c>
      <c r="B307" s="54" t="s">
        <v>566</v>
      </c>
      <c r="C307" s="53" t="s">
        <v>567</v>
      </c>
      <c r="D307" s="60">
        <v>87</v>
      </c>
      <c r="E307" s="60">
        <v>80</v>
      </c>
      <c r="F307" s="60">
        <v>26</v>
      </c>
      <c r="G307" s="60">
        <v>20</v>
      </c>
      <c r="H307" s="60">
        <v>58</v>
      </c>
      <c r="I307" s="60">
        <v>3</v>
      </c>
      <c r="J307" s="60">
        <v>58</v>
      </c>
      <c r="K307" s="60">
        <v>48</v>
      </c>
      <c r="L307" s="60"/>
      <c r="M307" s="60">
        <v>10</v>
      </c>
      <c r="N307" s="60"/>
      <c r="O307" s="60">
        <v>4</v>
      </c>
      <c r="P307" s="60"/>
      <c r="Q307" s="60">
        <v>2</v>
      </c>
      <c r="R307" s="60">
        <v>4</v>
      </c>
      <c r="S307" s="60"/>
      <c r="T307" s="60">
        <v>31</v>
      </c>
      <c r="U307" s="60"/>
      <c r="V307" s="60"/>
      <c r="W307" s="60"/>
      <c r="X307" s="60"/>
      <c r="Y307" s="60"/>
      <c r="Z307" s="60"/>
      <c r="AA307" s="60"/>
      <c r="AB307" s="60">
        <v>17</v>
      </c>
      <c r="AC307" s="60"/>
      <c r="AD307" s="60"/>
      <c r="AE307" s="60"/>
      <c r="AF307" s="60"/>
      <c r="AG307" s="60"/>
      <c r="AH307" s="61">
        <v>103445</v>
      </c>
      <c r="AI307" s="61">
        <v>10965</v>
      </c>
      <c r="AJ307" s="61"/>
      <c r="AK307" s="61"/>
      <c r="AL307" s="61"/>
    </row>
    <row r="308" spans="1:38" ht="38.25" customHeight="1">
      <c r="A308" s="12">
        <v>300</v>
      </c>
      <c r="B308" s="54" t="s">
        <v>568</v>
      </c>
      <c r="C308" s="53">
        <v>173</v>
      </c>
      <c r="D308" s="60">
        <v>546</v>
      </c>
      <c r="E308" s="60">
        <v>505</v>
      </c>
      <c r="F308" s="60">
        <v>35</v>
      </c>
      <c r="G308" s="60">
        <v>29</v>
      </c>
      <c r="H308" s="60">
        <v>443</v>
      </c>
      <c r="I308" s="60">
        <v>68</v>
      </c>
      <c r="J308" s="60">
        <v>443</v>
      </c>
      <c r="K308" s="60">
        <v>124</v>
      </c>
      <c r="L308" s="60">
        <v>7</v>
      </c>
      <c r="M308" s="60">
        <v>312</v>
      </c>
      <c r="N308" s="60"/>
      <c r="O308" s="60">
        <v>209</v>
      </c>
      <c r="P308" s="60"/>
      <c r="Q308" s="60">
        <v>36</v>
      </c>
      <c r="R308" s="60">
        <v>67</v>
      </c>
      <c r="S308" s="60"/>
      <c r="T308" s="60">
        <v>111</v>
      </c>
      <c r="U308" s="60"/>
      <c r="V308" s="60"/>
      <c r="W308" s="60"/>
      <c r="X308" s="60">
        <v>9</v>
      </c>
      <c r="Y308" s="60"/>
      <c r="Z308" s="60"/>
      <c r="AA308" s="60">
        <v>4</v>
      </c>
      <c r="AB308" s="60"/>
      <c r="AC308" s="60"/>
      <c r="AD308" s="60"/>
      <c r="AE308" s="60"/>
      <c r="AF308" s="60"/>
      <c r="AG308" s="60"/>
      <c r="AH308" s="61">
        <v>7532</v>
      </c>
      <c r="AI308" s="61">
        <v>1207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648</v>
      </c>
      <c r="E310" s="60">
        <v>593</v>
      </c>
      <c r="F310" s="60">
        <v>84</v>
      </c>
      <c r="G310" s="60">
        <v>79</v>
      </c>
      <c r="H310" s="60">
        <v>501</v>
      </c>
      <c r="I310" s="60">
        <v>63</v>
      </c>
      <c r="J310" s="60">
        <v>501</v>
      </c>
      <c r="K310" s="60">
        <v>175</v>
      </c>
      <c r="L310" s="60"/>
      <c r="M310" s="60">
        <v>326</v>
      </c>
      <c r="N310" s="60"/>
      <c r="O310" s="60">
        <v>191</v>
      </c>
      <c r="P310" s="60"/>
      <c r="Q310" s="60">
        <v>52</v>
      </c>
      <c r="R310" s="60">
        <v>82</v>
      </c>
      <c r="S310" s="60"/>
      <c r="T310" s="60">
        <v>150</v>
      </c>
      <c r="U310" s="60"/>
      <c r="V310" s="60"/>
      <c r="W310" s="60"/>
      <c r="X310" s="60">
        <v>15</v>
      </c>
      <c r="Y310" s="60"/>
      <c r="Z310" s="60"/>
      <c r="AA310" s="60">
        <v>10</v>
      </c>
      <c r="AB310" s="60"/>
      <c r="AC310" s="60"/>
      <c r="AD310" s="60"/>
      <c r="AE310" s="60"/>
      <c r="AF310" s="60"/>
      <c r="AG310" s="60"/>
      <c r="AH310" s="61">
        <v>32487</v>
      </c>
      <c r="AI310" s="61">
        <v>4386</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14</v>
      </c>
      <c r="E314" s="60">
        <v>14</v>
      </c>
      <c r="F314" s="60">
        <v>1</v>
      </c>
      <c r="G314" s="60"/>
      <c r="H314" s="60">
        <v>13</v>
      </c>
      <c r="I314" s="60"/>
      <c r="J314" s="60">
        <v>13</v>
      </c>
      <c r="K314" s="60"/>
      <c r="L314" s="60">
        <v>13</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87</v>
      </c>
      <c r="E319" s="60">
        <v>82</v>
      </c>
      <c r="F319" s="60">
        <v>26</v>
      </c>
      <c r="G319" s="60">
        <v>23</v>
      </c>
      <c r="H319" s="60">
        <v>50</v>
      </c>
      <c r="I319" s="60">
        <v>11</v>
      </c>
      <c r="J319" s="60">
        <v>50</v>
      </c>
      <c r="K319" s="60">
        <v>13</v>
      </c>
      <c r="L319" s="60">
        <v>21</v>
      </c>
      <c r="M319" s="60">
        <v>16</v>
      </c>
      <c r="N319" s="60"/>
      <c r="O319" s="60">
        <v>2</v>
      </c>
      <c r="P319" s="60"/>
      <c r="Q319" s="60">
        <v>1</v>
      </c>
      <c r="R319" s="60">
        <v>13</v>
      </c>
      <c r="S319" s="60"/>
      <c r="T319" s="60">
        <v>13</v>
      </c>
      <c r="U319" s="60"/>
      <c r="V319" s="60"/>
      <c r="W319" s="60"/>
      <c r="X319" s="60"/>
      <c r="Y319" s="60"/>
      <c r="Z319" s="60"/>
      <c r="AA319" s="60"/>
      <c r="AB319" s="60"/>
      <c r="AC319" s="60"/>
      <c r="AD319" s="60"/>
      <c r="AE319" s="60"/>
      <c r="AF319" s="60"/>
      <c r="AG319" s="60"/>
      <c r="AH319" s="61">
        <v>1394</v>
      </c>
      <c r="AI319" s="61">
        <v>102</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v>
      </c>
      <c r="E322" s="60"/>
      <c r="F322" s="60"/>
      <c r="G322" s="60"/>
      <c r="H322" s="60">
        <v>1</v>
      </c>
      <c r="I322" s="60"/>
      <c r="J322" s="60">
        <v>1</v>
      </c>
      <c r="K322" s="60"/>
      <c r="L322" s="60"/>
      <c r="M322" s="60">
        <v>1</v>
      </c>
      <c r="N322" s="60"/>
      <c r="O322" s="60"/>
      <c r="P322" s="60"/>
      <c r="Q322" s="60"/>
      <c r="R322" s="60">
        <v>1</v>
      </c>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220</v>
      </c>
      <c r="E327" s="60">
        <v>220</v>
      </c>
      <c r="F327" s="60">
        <v>135</v>
      </c>
      <c r="G327" s="60">
        <v>127</v>
      </c>
      <c r="H327" s="60">
        <v>71</v>
      </c>
      <c r="I327" s="60">
        <v>14</v>
      </c>
      <c r="J327" s="60">
        <v>71</v>
      </c>
      <c r="K327" s="60">
        <v>46</v>
      </c>
      <c r="L327" s="60"/>
      <c r="M327" s="60">
        <v>25</v>
      </c>
      <c r="N327" s="60"/>
      <c r="O327" s="60">
        <v>1</v>
      </c>
      <c r="P327" s="60"/>
      <c r="Q327" s="60">
        <v>19</v>
      </c>
      <c r="R327" s="60">
        <v>5</v>
      </c>
      <c r="S327" s="60"/>
      <c r="T327" s="60"/>
      <c r="U327" s="60"/>
      <c r="V327" s="60"/>
      <c r="W327" s="60"/>
      <c r="X327" s="60"/>
      <c r="Y327" s="60">
        <v>46</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51</v>
      </c>
      <c r="E329" s="60">
        <v>50</v>
      </c>
      <c r="F329" s="60">
        <v>23</v>
      </c>
      <c r="G329" s="60">
        <v>19</v>
      </c>
      <c r="H329" s="60">
        <v>16</v>
      </c>
      <c r="I329" s="60">
        <v>12</v>
      </c>
      <c r="J329" s="60">
        <v>16</v>
      </c>
      <c r="K329" s="60">
        <v>3</v>
      </c>
      <c r="L329" s="60"/>
      <c r="M329" s="60">
        <v>13</v>
      </c>
      <c r="N329" s="60"/>
      <c r="O329" s="60">
        <v>4</v>
      </c>
      <c r="P329" s="60"/>
      <c r="Q329" s="60">
        <v>5</v>
      </c>
      <c r="R329" s="60">
        <v>4</v>
      </c>
      <c r="S329" s="60">
        <v>1</v>
      </c>
      <c r="T329" s="60">
        <v>2</v>
      </c>
      <c r="U329" s="60"/>
      <c r="V329" s="60"/>
      <c r="W329" s="60"/>
      <c r="X329" s="60"/>
      <c r="Y329" s="60"/>
      <c r="Z329" s="60"/>
      <c r="AA329" s="60"/>
      <c r="AB329" s="60"/>
      <c r="AC329" s="60"/>
      <c r="AD329" s="60"/>
      <c r="AE329" s="60"/>
      <c r="AF329" s="60"/>
      <c r="AG329" s="60"/>
      <c r="AH329" s="61">
        <v>884</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68</v>
      </c>
      <c r="E332" s="60">
        <v>64</v>
      </c>
      <c r="F332" s="60">
        <v>8</v>
      </c>
      <c r="G332" s="60">
        <v>7</v>
      </c>
      <c r="H332" s="60">
        <v>44</v>
      </c>
      <c r="I332" s="60">
        <v>16</v>
      </c>
      <c r="J332" s="60">
        <v>44</v>
      </c>
      <c r="K332" s="60">
        <v>24</v>
      </c>
      <c r="L332" s="60"/>
      <c r="M332" s="60">
        <v>20</v>
      </c>
      <c r="N332" s="60"/>
      <c r="O332" s="60">
        <v>5</v>
      </c>
      <c r="P332" s="60"/>
      <c r="Q332" s="60">
        <v>1</v>
      </c>
      <c r="R332" s="60">
        <v>14</v>
      </c>
      <c r="S332" s="60"/>
      <c r="T332" s="60">
        <v>23</v>
      </c>
      <c r="U332" s="60"/>
      <c r="V332" s="60"/>
      <c r="W332" s="60"/>
      <c r="X332" s="60"/>
      <c r="Y332" s="60"/>
      <c r="Z332" s="60"/>
      <c r="AA332" s="60">
        <v>1</v>
      </c>
      <c r="AB332" s="60"/>
      <c r="AC332" s="60"/>
      <c r="AD332" s="60"/>
      <c r="AE332" s="60"/>
      <c r="AF332" s="60"/>
      <c r="AG332" s="60"/>
      <c r="AH332" s="61">
        <v>3264</v>
      </c>
      <c r="AI332" s="61">
        <v>714</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v>1</v>
      </c>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267</v>
      </c>
      <c r="E354" s="60">
        <v>257</v>
      </c>
      <c r="F354" s="60">
        <v>83</v>
      </c>
      <c r="G354" s="60">
        <v>83</v>
      </c>
      <c r="H354" s="60">
        <v>117</v>
      </c>
      <c r="I354" s="60">
        <v>67</v>
      </c>
      <c r="J354" s="60">
        <v>117</v>
      </c>
      <c r="K354" s="60">
        <v>57</v>
      </c>
      <c r="L354" s="60"/>
      <c r="M354" s="60">
        <v>60</v>
      </c>
      <c r="N354" s="60"/>
      <c r="O354" s="60">
        <v>14</v>
      </c>
      <c r="P354" s="60"/>
      <c r="Q354" s="60">
        <v>8</v>
      </c>
      <c r="R354" s="60">
        <v>38</v>
      </c>
      <c r="S354" s="60"/>
      <c r="T354" s="60">
        <v>48</v>
      </c>
      <c r="U354" s="60"/>
      <c r="V354" s="60"/>
      <c r="W354" s="60"/>
      <c r="X354" s="60"/>
      <c r="Y354" s="60"/>
      <c r="Z354" s="60"/>
      <c r="AA354" s="60">
        <v>9</v>
      </c>
      <c r="AB354" s="60"/>
      <c r="AC354" s="60"/>
      <c r="AD354" s="60"/>
      <c r="AE354" s="60"/>
      <c r="AF354" s="60"/>
      <c r="AG354" s="60"/>
      <c r="AH354" s="61">
        <v>6919</v>
      </c>
      <c r="AI354" s="61">
        <v>272</v>
      </c>
      <c r="AJ354" s="61"/>
      <c r="AK354" s="61"/>
      <c r="AL354" s="61"/>
    </row>
    <row r="355" spans="1:38" ht="38.25" customHeight="1">
      <c r="A355" s="12">
        <v>347</v>
      </c>
      <c r="B355" s="59" t="s">
        <v>643</v>
      </c>
      <c r="C355" s="53">
        <v>188</v>
      </c>
      <c r="D355" s="60">
        <v>7</v>
      </c>
      <c r="E355" s="60">
        <v>7</v>
      </c>
      <c r="F355" s="60">
        <v>3</v>
      </c>
      <c r="G355" s="60">
        <v>3</v>
      </c>
      <c r="H355" s="60">
        <v>4</v>
      </c>
      <c r="I355" s="60"/>
      <c r="J355" s="60">
        <v>4</v>
      </c>
      <c r="K355" s="60">
        <v>4</v>
      </c>
      <c r="L355" s="60"/>
      <c r="M355" s="60"/>
      <c r="N355" s="60"/>
      <c r="O355" s="60"/>
      <c r="P355" s="60"/>
      <c r="Q355" s="60"/>
      <c r="R355" s="60"/>
      <c r="S355" s="60">
        <v>2</v>
      </c>
      <c r="T355" s="60">
        <v>2</v>
      </c>
      <c r="U355" s="60"/>
      <c r="V355" s="60"/>
      <c r="W355" s="60"/>
      <c r="X355" s="60"/>
      <c r="Y355" s="60"/>
      <c r="Z355" s="60"/>
      <c r="AA355" s="60"/>
      <c r="AB355" s="60"/>
      <c r="AC355" s="60"/>
      <c r="AD355" s="60"/>
      <c r="AE355" s="60">
        <v>2</v>
      </c>
      <c r="AF355" s="60"/>
      <c r="AG355" s="60"/>
      <c r="AH355" s="61">
        <v>510</v>
      </c>
      <c r="AI355" s="61">
        <v>255</v>
      </c>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c r="A374" s="12">
        <v>366</v>
      </c>
      <c r="B374" s="54" t="s">
        <v>680</v>
      </c>
      <c r="C374" s="53" t="s">
        <v>681</v>
      </c>
      <c r="D374" s="60">
        <v>2</v>
      </c>
      <c r="E374" s="60">
        <v>2</v>
      </c>
      <c r="F374" s="60"/>
      <c r="G374" s="60"/>
      <c r="H374" s="60">
        <v>2</v>
      </c>
      <c r="I374" s="60"/>
      <c r="J374" s="60">
        <v>2</v>
      </c>
      <c r="K374" s="60"/>
      <c r="L374" s="60"/>
      <c r="M374" s="60">
        <v>2</v>
      </c>
      <c r="N374" s="60"/>
      <c r="O374" s="60"/>
      <c r="P374" s="60"/>
      <c r="Q374" s="60">
        <v>2</v>
      </c>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8</v>
      </c>
      <c r="E383" s="60">
        <v>8</v>
      </c>
      <c r="F383" s="60">
        <v>5</v>
      </c>
      <c r="G383" s="60">
        <v>2</v>
      </c>
      <c r="H383" s="60">
        <v>2</v>
      </c>
      <c r="I383" s="60">
        <v>1</v>
      </c>
      <c r="J383" s="60">
        <v>2</v>
      </c>
      <c r="K383" s="60">
        <v>1</v>
      </c>
      <c r="L383" s="60"/>
      <c r="M383" s="60">
        <v>1</v>
      </c>
      <c r="N383" s="60"/>
      <c r="O383" s="60">
        <v>1</v>
      </c>
      <c r="P383" s="60"/>
      <c r="Q383" s="60"/>
      <c r="R383" s="60"/>
      <c r="S383" s="60"/>
      <c r="T383" s="60">
        <v>1</v>
      </c>
      <c r="U383" s="60"/>
      <c r="V383" s="60"/>
      <c r="W383" s="60"/>
      <c r="X383" s="60"/>
      <c r="Y383" s="60"/>
      <c r="Z383" s="60"/>
      <c r="AA383" s="60"/>
      <c r="AB383" s="60"/>
      <c r="AC383" s="60"/>
      <c r="AD383" s="60"/>
      <c r="AE383" s="60"/>
      <c r="AF383" s="60"/>
      <c r="AG383" s="60"/>
      <c r="AH383" s="61">
        <v>255</v>
      </c>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2</v>
      </c>
      <c r="E411" s="60">
        <v>2</v>
      </c>
      <c r="F411" s="60">
        <v>1</v>
      </c>
      <c r="G411" s="60">
        <v>1</v>
      </c>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170</v>
      </c>
      <c r="AI411" s="61">
        <v>170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v>1</v>
      </c>
      <c r="G417" s="60">
        <v>1</v>
      </c>
      <c r="H417" s="60">
        <v>1</v>
      </c>
      <c r="I417" s="60"/>
      <c r="J417" s="60">
        <v>1</v>
      </c>
      <c r="K417" s="60"/>
      <c r="L417" s="60"/>
      <c r="M417" s="60">
        <v>1</v>
      </c>
      <c r="N417" s="60"/>
      <c r="O417" s="60">
        <v>1</v>
      </c>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v>1</v>
      </c>
      <c r="AF420" s="60"/>
      <c r="AG420" s="60"/>
      <c r="AH420" s="61">
        <v>850</v>
      </c>
      <c r="AI420" s="61">
        <v>850</v>
      </c>
      <c r="AJ420" s="61"/>
      <c r="AK420" s="61"/>
      <c r="AL420" s="61"/>
    </row>
    <row r="421" spans="1:38" ht="38.25" customHeight="1">
      <c r="A421" s="12">
        <v>413</v>
      </c>
      <c r="B421" s="54" t="s">
        <v>759</v>
      </c>
      <c r="C421" s="53" t="s">
        <v>760</v>
      </c>
      <c r="D421" s="60">
        <v>1</v>
      </c>
      <c r="E421" s="60">
        <v>1</v>
      </c>
      <c r="F421" s="60">
        <v>1</v>
      </c>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5</v>
      </c>
      <c r="E450" s="60">
        <v>1</v>
      </c>
      <c r="F450" s="60"/>
      <c r="G450" s="60"/>
      <c r="H450" s="60">
        <v>1</v>
      </c>
      <c r="I450" s="60">
        <v>4</v>
      </c>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805</v>
      </c>
      <c r="C451" s="53" t="s">
        <v>806</v>
      </c>
      <c r="D451" s="60">
        <v>13</v>
      </c>
      <c r="E451" s="60">
        <v>13</v>
      </c>
      <c r="F451" s="60"/>
      <c r="G451" s="60"/>
      <c r="H451" s="60">
        <v>13</v>
      </c>
      <c r="I451" s="60"/>
      <c r="J451" s="60">
        <v>13</v>
      </c>
      <c r="K451" s="60">
        <v>1</v>
      </c>
      <c r="L451" s="60"/>
      <c r="M451" s="60">
        <v>12</v>
      </c>
      <c r="N451" s="60"/>
      <c r="O451" s="60"/>
      <c r="P451" s="60"/>
      <c r="Q451" s="60"/>
      <c r="R451" s="60">
        <v>12</v>
      </c>
      <c r="S451" s="60"/>
      <c r="T451" s="60">
        <v>1</v>
      </c>
      <c r="U451" s="60"/>
      <c r="V451" s="60"/>
      <c r="W451" s="60"/>
      <c r="X451" s="60"/>
      <c r="Y451" s="60"/>
      <c r="Z451" s="60"/>
      <c r="AA451" s="60"/>
      <c r="AB451" s="60"/>
      <c r="AC451" s="60"/>
      <c r="AD451" s="60"/>
      <c r="AE451" s="60"/>
      <c r="AF451" s="60"/>
      <c r="AG451" s="60"/>
      <c r="AH451" s="61">
        <v>425</v>
      </c>
      <c r="AI451" s="61">
        <v>425</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1</v>
      </c>
      <c r="E463" s="60">
        <v>1</v>
      </c>
      <c r="F463" s="60"/>
      <c r="G463" s="60"/>
      <c r="H463" s="60">
        <v>1</v>
      </c>
      <c r="I463" s="60"/>
      <c r="J463" s="60">
        <v>1</v>
      </c>
      <c r="K463" s="60">
        <v>1</v>
      </c>
      <c r="L463" s="60"/>
      <c r="M463" s="60"/>
      <c r="N463" s="60"/>
      <c r="O463" s="60"/>
      <c r="P463" s="60"/>
      <c r="Q463" s="60"/>
      <c r="R463" s="60"/>
      <c r="S463" s="60"/>
      <c r="T463" s="60">
        <v>1</v>
      </c>
      <c r="U463" s="60"/>
      <c r="V463" s="60"/>
      <c r="W463" s="60"/>
      <c r="X463" s="60"/>
      <c r="Y463" s="60"/>
      <c r="Z463" s="60"/>
      <c r="AA463" s="60"/>
      <c r="AB463" s="60"/>
      <c r="AC463" s="60"/>
      <c r="AD463" s="60"/>
      <c r="AE463" s="60"/>
      <c r="AF463" s="60"/>
      <c r="AG463" s="60"/>
      <c r="AH463" s="61">
        <v>1190</v>
      </c>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24</v>
      </c>
      <c r="E508" s="60">
        <v>20</v>
      </c>
      <c r="F508" s="60">
        <v>1</v>
      </c>
      <c r="G508" s="60">
        <v>1</v>
      </c>
      <c r="H508" s="60">
        <v>20</v>
      </c>
      <c r="I508" s="60">
        <v>3</v>
      </c>
      <c r="J508" s="60">
        <v>20</v>
      </c>
      <c r="K508" s="60">
        <v>17</v>
      </c>
      <c r="L508" s="60"/>
      <c r="M508" s="60">
        <v>3</v>
      </c>
      <c r="N508" s="60"/>
      <c r="O508" s="60"/>
      <c r="P508" s="60"/>
      <c r="Q508" s="60"/>
      <c r="R508" s="60">
        <v>3</v>
      </c>
      <c r="S508" s="60"/>
      <c r="T508" s="60">
        <v>17</v>
      </c>
      <c r="U508" s="60"/>
      <c r="V508" s="60"/>
      <c r="W508" s="60"/>
      <c r="X508" s="60"/>
      <c r="Y508" s="60"/>
      <c r="Z508" s="60"/>
      <c r="AA508" s="60"/>
      <c r="AB508" s="60"/>
      <c r="AC508" s="60"/>
      <c r="AD508" s="60"/>
      <c r="AE508" s="60">
        <v>19</v>
      </c>
      <c r="AF508" s="60"/>
      <c r="AG508" s="60"/>
      <c r="AH508" s="61">
        <v>28900</v>
      </c>
      <c r="AI508" s="61"/>
      <c r="AJ508" s="61"/>
      <c r="AK508" s="61"/>
      <c r="AL508" s="61"/>
    </row>
    <row r="509" spans="1:38" ht="38.25" customHeight="1">
      <c r="A509" s="12">
        <v>501</v>
      </c>
      <c r="B509" s="54" t="s">
        <v>42</v>
      </c>
      <c r="C509" s="53" t="s">
        <v>884</v>
      </c>
      <c r="D509" s="61">
        <v>16</v>
      </c>
      <c r="E509" s="60">
        <v>15</v>
      </c>
      <c r="F509" s="60"/>
      <c r="G509" s="60"/>
      <c r="H509" s="60">
        <v>14</v>
      </c>
      <c r="I509" s="60">
        <v>2</v>
      </c>
      <c r="J509" s="60">
        <v>14</v>
      </c>
      <c r="K509" s="60">
        <v>12</v>
      </c>
      <c r="L509" s="60"/>
      <c r="M509" s="60">
        <v>2</v>
      </c>
      <c r="N509" s="60"/>
      <c r="O509" s="60"/>
      <c r="P509" s="60"/>
      <c r="Q509" s="60"/>
      <c r="R509" s="60">
        <v>2</v>
      </c>
      <c r="S509" s="60"/>
      <c r="T509" s="60">
        <v>11</v>
      </c>
      <c r="U509" s="60"/>
      <c r="V509" s="60">
        <v>1</v>
      </c>
      <c r="W509" s="60"/>
      <c r="X509" s="60"/>
      <c r="Y509" s="60"/>
      <c r="Z509" s="60"/>
      <c r="AA509" s="60"/>
      <c r="AB509" s="60"/>
      <c r="AC509" s="60"/>
      <c r="AD509" s="60"/>
      <c r="AE509" s="60">
        <v>11</v>
      </c>
      <c r="AF509" s="60"/>
      <c r="AG509" s="60"/>
      <c r="AH509" s="61">
        <v>812035</v>
      </c>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c r="A519" s="12">
        <v>511</v>
      </c>
      <c r="B519" s="54" t="s">
        <v>42</v>
      </c>
      <c r="C519" s="53" t="s">
        <v>894</v>
      </c>
      <c r="D519" s="61">
        <v>4</v>
      </c>
      <c r="E519" s="60">
        <v>2</v>
      </c>
      <c r="F519" s="60"/>
      <c r="G519" s="60"/>
      <c r="H519" s="60">
        <v>3</v>
      </c>
      <c r="I519" s="60">
        <v>1</v>
      </c>
      <c r="J519" s="60">
        <v>3</v>
      </c>
      <c r="K519" s="60">
        <v>2</v>
      </c>
      <c r="L519" s="60"/>
      <c r="M519" s="60">
        <v>1</v>
      </c>
      <c r="N519" s="60"/>
      <c r="O519" s="60">
        <v>1</v>
      </c>
      <c r="P519" s="60"/>
      <c r="Q519" s="60"/>
      <c r="R519" s="60"/>
      <c r="S519" s="60"/>
      <c r="T519" s="60">
        <v>2</v>
      </c>
      <c r="U519" s="60"/>
      <c r="V519" s="60"/>
      <c r="W519" s="60"/>
      <c r="X519" s="60"/>
      <c r="Y519" s="60"/>
      <c r="Z519" s="60"/>
      <c r="AA519" s="60"/>
      <c r="AB519" s="60"/>
      <c r="AC519" s="60"/>
      <c r="AD519" s="60"/>
      <c r="AE519" s="60">
        <v>2</v>
      </c>
      <c r="AF519" s="60"/>
      <c r="AG519" s="60"/>
      <c r="AH519" s="61">
        <v>101412</v>
      </c>
      <c r="AI519" s="61"/>
      <c r="AJ519" s="61"/>
      <c r="AK519" s="61"/>
      <c r="AL519" s="61"/>
    </row>
    <row r="520" spans="1:38" ht="38.25" customHeight="1">
      <c r="A520" s="12">
        <v>512</v>
      </c>
      <c r="B520" s="54" t="s">
        <v>42</v>
      </c>
      <c r="C520" s="53" t="s">
        <v>895</v>
      </c>
      <c r="D520" s="61">
        <v>80</v>
      </c>
      <c r="E520" s="60">
        <v>58</v>
      </c>
      <c r="F520" s="60">
        <v>13</v>
      </c>
      <c r="G520" s="60">
        <v>12</v>
      </c>
      <c r="H520" s="60">
        <v>44</v>
      </c>
      <c r="I520" s="60">
        <v>23</v>
      </c>
      <c r="J520" s="60">
        <v>44</v>
      </c>
      <c r="K520" s="60">
        <v>15</v>
      </c>
      <c r="L520" s="60"/>
      <c r="M520" s="60">
        <v>29</v>
      </c>
      <c r="N520" s="60"/>
      <c r="O520" s="60"/>
      <c r="P520" s="60"/>
      <c r="Q520" s="60">
        <v>3</v>
      </c>
      <c r="R520" s="60">
        <v>26</v>
      </c>
      <c r="S520" s="60"/>
      <c r="T520" s="60">
        <v>15</v>
      </c>
      <c r="U520" s="60"/>
      <c r="V520" s="60"/>
      <c r="W520" s="60"/>
      <c r="X520" s="60"/>
      <c r="Y520" s="60"/>
      <c r="Z520" s="60"/>
      <c r="AA520" s="60"/>
      <c r="AB520" s="60"/>
      <c r="AC520" s="60"/>
      <c r="AD520" s="60"/>
      <c r="AE520" s="60">
        <v>15</v>
      </c>
      <c r="AF520" s="60"/>
      <c r="AG520" s="60"/>
      <c r="AH520" s="61">
        <v>4098625</v>
      </c>
      <c r="AI520" s="61">
        <v>38054</v>
      </c>
      <c r="AJ520" s="61"/>
      <c r="AK520" s="61"/>
      <c r="AL520" s="61"/>
    </row>
    <row r="521" spans="1:38" ht="38.25" customHeight="1">
      <c r="A521" s="12">
        <v>513</v>
      </c>
      <c r="B521" s="54" t="s">
        <v>42</v>
      </c>
      <c r="C521" s="53" t="s">
        <v>896</v>
      </c>
      <c r="D521" s="61">
        <v>2</v>
      </c>
      <c r="E521" s="60">
        <v>2</v>
      </c>
      <c r="F521" s="60"/>
      <c r="G521" s="60"/>
      <c r="H521" s="60">
        <v>2</v>
      </c>
      <c r="I521" s="60"/>
      <c r="J521" s="60">
        <v>2</v>
      </c>
      <c r="K521" s="60">
        <v>2</v>
      </c>
      <c r="L521" s="60"/>
      <c r="M521" s="60"/>
      <c r="N521" s="60"/>
      <c r="O521" s="60"/>
      <c r="P521" s="60"/>
      <c r="Q521" s="60"/>
      <c r="R521" s="60"/>
      <c r="S521" s="60"/>
      <c r="T521" s="60"/>
      <c r="U521" s="60"/>
      <c r="V521" s="60">
        <v>2</v>
      </c>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&amp;L798D82A5&amp;C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1460</v>
      </c>
      <c r="E9" s="86">
        <f>SUM(E10:E523)</f>
        <v>0</v>
      </c>
      <c r="F9" s="87">
        <f>SUM(F10:F523)</f>
        <v>129</v>
      </c>
      <c r="G9" s="87">
        <f>SUM(G10:G523)</f>
        <v>11</v>
      </c>
      <c r="H9" s="87">
        <f>SUM(H10:H523)</f>
        <v>2</v>
      </c>
      <c r="I9" s="87">
        <f>SUM(I10:I523)</f>
        <v>0</v>
      </c>
      <c r="J9" s="87">
        <f>SUM(J10:J523)</f>
        <v>0</v>
      </c>
      <c r="K9" s="87">
        <f>SUM(K10:K523)</f>
        <v>7</v>
      </c>
      <c r="L9" s="87">
        <f>SUM(L10:L523)</f>
        <v>126</v>
      </c>
      <c r="M9" s="87">
        <f>SUM(M10:M523)</f>
        <v>11</v>
      </c>
      <c r="N9" s="87">
        <f>SUM(N10:N523)</f>
        <v>0</v>
      </c>
      <c r="O9" s="87">
        <f>SUM(O10:O523)</f>
        <v>1267</v>
      </c>
      <c r="P9" s="87">
        <f>SUM(P10:P523)</f>
        <v>0</v>
      </c>
      <c r="Q9" s="87">
        <f>SUM(Q10:Q523)</f>
        <v>36</v>
      </c>
    </row>
    <row r="10" spans="1:17" ht="15.75" customHeight="1">
      <c r="A10" s="64">
        <v>2</v>
      </c>
      <c r="B10" s="54" t="s">
        <v>112</v>
      </c>
      <c r="C10" s="53">
        <v>41</v>
      </c>
      <c r="D10" s="88">
        <v>4</v>
      </c>
      <c r="E10" s="89"/>
      <c r="F10" s="69">
        <v>1</v>
      </c>
      <c r="G10" s="74"/>
      <c r="H10" s="74"/>
      <c r="I10" s="74"/>
      <c r="J10" s="74"/>
      <c r="K10" s="74">
        <v>2</v>
      </c>
      <c r="L10" s="74"/>
      <c r="M10" s="74"/>
      <c r="N10" s="74"/>
      <c r="O10" s="74"/>
      <c r="P10" s="74"/>
      <c r="Q10" s="74">
        <v>2</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8</v>
      </c>
      <c r="E19" s="67"/>
      <c r="F19" s="69"/>
      <c r="G19" s="74"/>
      <c r="H19" s="74"/>
      <c r="I19" s="74"/>
      <c r="J19" s="74"/>
      <c r="K19" s="74"/>
      <c r="L19" s="74"/>
      <c r="M19" s="74"/>
      <c r="N19" s="74"/>
      <c r="O19" s="74">
        <v>8</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40</v>
      </c>
      <c r="E31" s="67"/>
      <c r="F31" s="69">
        <v>5</v>
      </c>
      <c r="G31" s="74"/>
      <c r="H31" s="74"/>
      <c r="I31" s="74"/>
      <c r="J31" s="74"/>
      <c r="K31" s="74"/>
      <c r="L31" s="74"/>
      <c r="M31" s="74"/>
      <c r="N31" s="74"/>
      <c r="O31" s="74">
        <v>40</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11</v>
      </c>
      <c r="E86" s="67"/>
      <c r="F86" s="69"/>
      <c r="G86" s="74"/>
      <c r="H86" s="74"/>
      <c r="I86" s="74"/>
      <c r="J86" s="74"/>
      <c r="K86" s="74"/>
      <c r="L86" s="74"/>
      <c r="M86" s="74"/>
      <c r="N86" s="74"/>
      <c r="O86" s="74">
        <v>11</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8</v>
      </c>
      <c r="E91" s="67"/>
      <c r="F91" s="69">
        <v>2</v>
      </c>
      <c r="G91" s="74"/>
      <c r="H91" s="74"/>
      <c r="I91" s="74"/>
      <c r="J91" s="74"/>
      <c r="K91" s="74"/>
      <c r="L91" s="74"/>
      <c r="M91" s="74"/>
      <c r="N91" s="74"/>
      <c r="O91" s="74">
        <v>8</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9</v>
      </c>
      <c r="E144" s="67"/>
      <c r="F144" s="69"/>
      <c r="G144" s="74"/>
      <c r="H144" s="74"/>
      <c r="I144" s="74"/>
      <c r="J144" s="74"/>
      <c r="K144" s="74"/>
      <c r="L144" s="74"/>
      <c r="M144" s="74"/>
      <c r="N144" s="74"/>
      <c r="O144" s="74">
        <v>9</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4</v>
      </c>
      <c r="E147" s="67"/>
      <c r="F147" s="69"/>
      <c r="G147" s="74"/>
      <c r="H147" s="74"/>
      <c r="I147" s="74"/>
      <c r="J147" s="74"/>
      <c r="K147" s="74"/>
      <c r="L147" s="74"/>
      <c r="M147" s="74"/>
      <c r="N147" s="74"/>
      <c r="O147" s="74">
        <v>4</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4</v>
      </c>
      <c r="E149" s="67"/>
      <c r="F149" s="69"/>
      <c r="G149" s="74"/>
      <c r="H149" s="74"/>
      <c r="I149" s="74"/>
      <c r="J149" s="74"/>
      <c r="K149" s="74"/>
      <c r="L149" s="74"/>
      <c r="M149" s="74"/>
      <c r="N149" s="74"/>
      <c r="O149" s="74">
        <v>4</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11</v>
      </c>
      <c r="E151" s="67"/>
      <c r="F151" s="69">
        <v>1</v>
      </c>
      <c r="G151" s="74"/>
      <c r="H151" s="74"/>
      <c r="I151" s="74"/>
      <c r="J151" s="74"/>
      <c r="K151" s="74"/>
      <c r="L151" s="74"/>
      <c r="M151" s="74"/>
      <c r="N151" s="74"/>
      <c r="O151" s="74">
        <v>11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462</v>
      </c>
      <c r="E154" s="67"/>
      <c r="F154" s="69">
        <v>44</v>
      </c>
      <c r="G154" s="74">
        <v>11</v>
      </c>
      <c r="H154" s="74"/>
      <c r="I154" s="74"/>
      <c r="J154" s="74"/>
      <c r="K154" s="74">
        <v>1</v>
      </c>
      <c r="L154" s="74"/>
      <c r="M154" s="74">
        <v>9</v>
      </c>
      <c r="N154" s="74"/>
      <c r="O154" s="74">
        <v>417</v>
      </c>
      <c r="P154" s="74"/>
      <c r="Q154" s="74">
        <v>24</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232</v>
      </c>
      <c r="E163" s="67"/>
      <c r="F163" s="69">
        <v>4</v>
      </c>
      <c r="G163" s="74"/>
      <c r="H163" s="74"/>
      <c r="I163" s="74"/>
      <c r="J163" s="74"/>
      <c r="K163" s="74"/>
      <c r="L163" s="74"/>
      <c r="M163" s="74"/>
      <c r="N163" s="74"/>
      <c r="O163" s="74">
        <v>231</v>
      </c>
      <c r="P163" s="74"/>
      <c r="Q163" s="74">
        <v>1</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3</v>
      </c>
      <c r="E199" s="67"/>
      <c r="F199" s="69">
        <v>1</v>
      </c>
      <c r="G199" s="74"/>
      <c r="H199" s="74"/>
      <c r="I199" s="74"/>
      <c r="J199" s="74"/>
      <c r="K199" s="74"/>
      <c r="L199" s="74"/>
      <c r="M199" s="74"/>
      <c r="N199" s="74"/>
      <c r="O199" s="74"/>
      <c r="P199" s="74"/>
      <c r="Q199" s="74">
        <v>3</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13</v>
      </c>
      <c r="E207" s="67"/>
      <c r="F207" s="69">
        <v>4</v>
      </c>
      <c r="G207" s="74"/>
      <c r="H207" s="74"/>
      <c r="I207" s="74"/>
      <c r="J207" s="74"/>
      <c r="K207" s="74"/>
      <c r="L207" s="74"/>
      <c r="M207" s="74"/>
      <c r="N207" s="74"/>
      <c r="O207" s="74">
        <v>13</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9</v>
      </c>
      <c r="E215" s="67"/>
      <c r="F215" s="69">
        <v>5</v>
      </c>
      <c r="G215" s="74"/>
      <c r="H215" s="74"/>
      <c r="I215" s="74"/>
      <c r="J215" s="74"/>
      <c r="K215" s="74"/>
      <c r="L215" s="74"/>
      <c r="M215" s="74"/>
      <c r="N215" s="74"/>
      <c r="O215" s="74">
        <v>8</v>
      </c>
      <c r="P215" s="74"/>
      <c r="Q215" s="74">
        <v>1</v>
      </c>
    </row>
    <row r="216" spans="1:17" ht="15.75" customHeight="1">
      <c r="A216" s="64">
        <v>208</v>
      </c>
      <c r="B216" s="54" t="s">
        <v>395</v>
      </c>
      <c r="C216" s="53" t="s">
        <v>396</v>
      </c>
      <c r="D216" s="90">
        <v>4</v>
      </c>
      <c r="E216" s="67"/>
      <c r="F216" s="69">
        <v>2</v>
      </c>
      <c r="G216" s="74"/>
      <c r="H216" s="74"/>
      <c r="I216" s="74"/>
      <c r="J216" s="74"/>
      <c r="K216" s="74">
        <v>1</v>
      </c>
      <c r="L216" s="74"/>
      <c r="M216" s="74"/>
      <c r="N216" s="74"/>
      <c r="O216" s="74">
        <v>1</v>
      </c>
      <c r="P216" s="74"/>
      <c r="Q216" s="74">
        <v>2</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v>
      </c>
      <c r="E218" s="67"/>
      <c r="F218" s="69"/>
      <c r="G218" s="74"/>
      <c r="H218" s="74"/>
      <c r="I218" s="74"/>
      <c r="J218" s="74"/>
      <c r="K218" s="74">
        <v>1</v>
      </c>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c r="G230" s="74"/>
      <c r="H230" s="74"/>
      <c r="I230" s="74"/>
      <c r="J230" s="74"/>
      <c r="K230" s="74"/>
      <c r="L230" s="74"/>
      <c r="M230" s="74"/>
      <c r="N230" s="74"/>
      <c r="O230" s="74">
        <v>2</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2</v>
      </c>
      <c r="E240" s="67"/>
      <c r="F240" s="69">
        <v>2</v>
      </c>
      <c r="G240" s="74"/>
      <c r="H240" s="74"/>
      <c r="I240" s="74"/>
      <c r="J240" s="74"/>
      <c r="K240" s="74"/>
      <c r="L240" s="74"/>
      <c r="M240" s="74"/>
      <c r="N240" s="74"/>
      <c r="O240" s="74">
        <v>2</v>
      </c>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2</v>
      </c>
      <c r="E245" s="67"/>
      <c r="F245" s="69"/>
      <c r="G245" s="74"/>
      <c r="H245" s="74"/>
      <c r="I245" s="74"/>
      <c r="J245" s="74"/>
      <c r="K245" s="74"/>
      <c r="L245" s="74"/>
      <c r="M245" s="74">
        <v>2</v>
      </c>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4</v>
      </c>
      <c r="E292" s="67"/>
      <c r="F292" s="69">
        <v>2</v>
      </c>
      <c r="G292" s="74"/>
      <c r="H292" s="74">
        <v>1</v>
      </c>
      <c r="I292" s="74"/>
      <c r="J292" s="74"/>
      <c r="K292" s="74">
        <v>2</v>
      </c>
      <c r="L292" s="74"/>
      <c r="M292" s="74"/>
      <c r="N292" s="74"/>
      <c r="O292" s="74">
        <v>1</v>
      </c>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2</v>
      </c>
      <c r="E297" s="67"/>
      <c r="F297" s="69"/>
      <c r="G297" s="74"/>
      <c r="H297" s="74"/>
      <c r="I297" s="74"/>
      <c r="J297" s="74"/>
      <c r="K297" s="74"/>
      <c r="L297" s="74">
        <v>2</v>
      </c>
      <c r="M297" s="74"/>
      <c r="N297" s="74"/>
      <c r="O297" s="74"/>
      <c r="P297" s="74"/>
      <c r="Q297" s="74"/>
    </row>
    <row r="298" spans="1:17" ht="15.75" customHeight="1">
      <c r="A298" s="64">
        <v>290</v>
      </c>
      <c r="B298" s="54" t="s">
        <v>548</v>
      </c>
      <c r="C298" s="53" t="s">
        <v>549</v>
      </c>
      <c r="D298" s="90">
        <v>65</v>
      </c>
      <c r="E298" s="67"/>
      <c r="F298" s="69"/>
      <c r="G298" s="74"/>
      <c r="H298" s="74"/>
      <c r="I298" s="74"/>
      <c r="J298" s="74"/>
      <c r="K298" s="74"/>
      <c r="L298" s="74">
        <v>65</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c r="A301" s="64">
        <v>293</v>
      </c>
      <c r="B301" s="54" t="s">
        <v>554</v>
      </c>
      <c r="C301" s="53" t="s">
        <v>555</v>
      </c>
      <c r="D301" s="90">
        <v>1</v>
      </c>
      <c r="E301" s="67"/>
      <c r="F301" s="69"/>
      <c r="G301" s="74"/>
      <c r="H301" s="74"/>
      <c r="I301" s="74"/>
      <c r="J301" s="74"/>
      <c r="K301" s="74"/>
      <c r="L301" s="74">
        <v>1</v>
      </c>
      <c r="M301" s="74"/>
      <c r="N301" s="74"/>
      <c r="O301" s="74"/>
      <c r="P301" s="74"/>
      <c r="Q301" s="74"/>
    </row>
    <row r="302" spans="1:17" ht="15.75" customHeight="1">
      <c r="A302" s="64">
        <v>294</v>
      </c>
      <c r="B302" s="54" t="s">
        <v>556</v>
      </c>
      <c r="C302" s="53" t="s">
        <v>557</v>
      </c>
      <c r="D302" s="90">
        <v>9</v>
      </c>
      <c r="E302" s="67"/>
      <c r="F302" s="69"/>
      <c r="G302" s="74"/>
      <c r="H302" s="74"/>
      <c r="I302" s="74"/>
      <c r="J302" s="74"/>
      <c r="K302" s="74"/>
      <c r="L302" s="74">
        <v>9</v>
      </c>
      <c r="M302" s="74"/>
      <c r="N302" s="74"/>
      <c r="O302" s="74"/>
      <c r="P302" s="74"/>
      <c r="Q302" s="74"/>
    </row>
    <row r="303" spans="1:17" ht="15.75" customHeight="1">
      <c r="A303" s="64">
        <v>295</v>
      </c>
      <c r="B303" s="54" t="s">
        <v>558</v>
      </c>
      <c r="C303" s="53" t="s">
        <v>559</v>
      </c>
      <c r="D303" s="90">
        <v>1</v>
      </c>
      <c r="E303" s="67"/>
      <c r="F303" s="69"/>
      <c r="G303" s="74"/>
      <c r="H303" s="74"/>
      <c r="I303" s="74"/>
      <c r="J303" s="74"/>
      <c r="K303" s="74"/>
      <c r="L303" s="74">
        <v>1</v>
      </c>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c r="A306" s="64">
        <v>298</v>
      </c>
      <c r="B306" s="54" t="s">
        <v>564</v>
      </c>
      <c r="C306" s="53" t="s">
        <v>565</v>
      </c>
      <c r="D306" s="90">
        <v>1</v>
      </c>
      <c r="E306" s="67"/>
      <c r="F306" s="69"/>
      <c r="G306" s="74"/>
      <c r="H306" s="74"/>
      <c r="I306" s="74"/>
      <c r="J306" s="74"/>
      <c r="K306" s="74"/>
      <c r="L306" s="74">
        <v>1</v>
      </c>
      <c r="M306" s="74"/>
      <c r="N306" s="74"/>
      <c r="O306" s="74"/>
      <c r="P306" s="74"/>
      <c r="Q306" s="74"/>
    </row>
    <row r="307" spans="1:17" ht="15.75" customHeight="1">
      <c r="A307" s="64">
        <v>299</v>
      </c>
      <c r="B307" s="54" t="s">
        <v>566</v>
      </c>
      <c r="C307" s="53" t="s">
        <v>567</v>
      </c>
      <c r="D307" s="90">
        <v>48</v>
      </c>
      <c r="E307" s="67"/>
      <c r="F307" s="69"/>
      <c r="G307" s="74"/>
      <c r="H307" s="74"/>
      <c r="I307" s="74"/>
      <c r="J307" s="74"/>
      <c r="K307" s="74"/>
      <c r="L307" s="74">
        <v>47</v>
      </c>
      <c r="M307" s="74"/>
      <c r="N307" s="74"/>
      <c r="O307" s="74"/>
      <c r="P307" s="74"/>
      <c r="Q307" s="74">
        <v>1</v>
      </c>
    </row>
    <row r="308" spans="1:17" ht="15.75" customHeight="1">
      <c r="A308" s="64">
        <v>300</v>
      </c>
      <c r="B308" s="54" t="s">
        <v>568</v>
      </c>
      <c r="C308" s="53">
        <v>173</v>
      </c>
      <c r="D308" s="90">
        <v>124</v>
      </c>
      <c r="E308" s="67"/>
      <c r="F308" s="69">
        <v>12</v>
      </c>
      <c r="G308" s="74"/>
      <c r="H308" s="74"/>
      <c r="I308" s="74"/>
      <c r="J308" s="74"/>
      <c r="K308" s="74"/>
      <c r="L308" s="74"/>
      <c r="M308" s="74"/>
      <c r="N308" s="74"/>
      <c r="O308" s="74">
        <v>124</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175</v>
      </c>
      <c r="E310" s="67"/>
      <c r="F310" s="69">
        <v>10</v>
      </c>
      <c r="G310" s="74"/>
      <c r="H310" s="74"/>
      <c r="I310" s="74"/>
      <c r="J310" s="74"/>
      <c r="K310" s="74"/>
      <c r="L310" s="74"/>
      <c r="M310" s="74"/>
      <c r="N310" s="74"/>
      <c r="O310" s="74">
        <v>175</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13</v>
      </c>
      <c r="E319" s="67"/>
      <c r="F319" s="69"/>
      <c r="G319" s="74"/>
      <c r="H319" s="74"/>
      <c r="I319" s="74"/>
      <c r="J319" s="74"/>
      <c r="K319" s="74"/>
      <c r="L319" s="74"/>
      <c r="M319" s="74"/>
      <c r="N319" s="74"/>
      <c r="O319" s="74">
        <v>13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46</v>
      </c>
      <c r="E327" s="67"/>
      <c r="F327" s="69">
        <v>10</v>
      </c>
      <c r="G327" s="74"/>
      <c r="H327" s="74"/>
      <c r="I327" s="74"/>
      <c r="J327" s="74"/>
      <c r="K327" s="74"/>
      <c r="L327" s="74"/>
      <c r="M327" s="74"/>
      <c r="N327" s="74"/>
      <c r="O327" s="74">
        <v>46</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3</v>
      </c>
      <c r="E329" s="67"/>
      <c r="F329" s="69">
        <v>3</v>
      </c>
      <c r="G329" s="74"/>
      <c r="H329" s="74"/>
      <c r="I329" s="74"/>
      <c r="J329" s="74"/>
      <c r="K329" s="74"/>
      <c r="L329" s="74"/>
      <c r="M329" s="74"/>
      <c r="N329" s="74"/>
      <c r="O329" s="74">
        <v>3</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24</v>
      </c>
      <c r="E332" s="67"/>
      <c r="F332" s="69"/>
      <c r="G332" s="74"/>
      <c r="H332" s="74"/>
      <c r="I332" s="74"/>
      <c r="J332" s="74"/>
      <c r="K332" s="74"/>
      <c r="L332" s="74"/>
      <c r="M332" s="74"/>
      <c r="N332" s="74"/>
      <c r="O332" s="74">
        <v>24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57</v>
      </c>
      <c r="E354" s="67"/>
      <c r="F354" s="69">
        <v>9</v>
      </c>
      <c r="G354" s="74"/>
      <c r="H354" s="74"/>
      <c r="I354" s="74"/>
      <c r="J354" s="74"/>
      <c r="K354" s="74"/>
      <c r="L354" s="74"/>
      <c r="M354" s="74"/>
      <c r="N354" s="74"/>
      <c r="O354" s="74">
        <v>57</v>
      </c>
      <c r="P354" s="74"/>
      <c r="Q354" s="74"/>
    </row>
    <row r="355" spans="1:17" ht="15.75" customHeight="1">
      <c r="A355" s="64">
        <v>347</v>
      </c>
      <c r="B355" s="59" t="s">
        <v>643</v>
      </c>
      <c r="C355" s="53">
        <v>188</v>
      </c>
      <c r="D355" s="90">
        <v>4</v>
      </c>
      <c r="E355" s="67"/>
      <c r="F355" s="69">
        <v>1</v>
      </c>
      <c r="G355" s="74"/>
      <c r="H355" s="74"/>
      <c r="I355" s="74"/>
      <c r="J355" s="74"/>
      <c r="K355" s="74"/>
      <c r="L355" s="74"/>
      <c r="M355" s="74"/>
      <c r="N355" s="74"/>
      <c r="O355" s="74">
        <v>4</v>
      </c>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1</v>
      </c>
      <c r="E383" s="67"/>
      <c r="F383" s="69"/>
      <c r="G383" s="74"/>
      <c r="H383" s="74"/>
      <c r="I383" s="74"/>
      <c r="J383" s="74"/>
      <c r="K383" s="74"/>
      <c r="L383" s="74"/>
      <c r="M383" s="74"/>
      <c r="N383" s="74"/>
      <c r="O383" s="74">
        <v>1</v>
      </c>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1</v>
      </c>
      <c r="E420" s="67"/>
      <c r="F420" s="69"/>
      <c r="G420" s="74"/>
      <c r="H420" s="74"/>
      <c r="I420" s="74"/>
      <c r="J420" s="74"/>
      <c r="K420" s="74"/>
      <c r="L420" s="74"/>
      <c r="M420" s="74"/>
      <c r="N420" s="74"/>
      <c r="O420" s="74">
        <v>1</v>
      </c>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v>1</v>
      </c>
      <c r="I450" s="74"/>
      <c r="J450" s="74"/>
      <c r="K450" s="74"/>
      <c r="L450" s="74"/>
      <c r="M450" s="74"/>
      <c r="N450" s="74"/>
      <c r="O450" s="74"/>
      <c r="P450" s="74"/>
      <c r="Q450" s="74"/>
    </row>
    <row r="451" spans="1:17" ht="15.75" customHeight="1">
      <c r="A451" s="64">
        <v>443</v>
      </c>
      <c r="B451" s="54" t="s">
        <v>805</v>
      </c>
      <c r="C451" s="53" t="s">
        <v>806</v>
      </c>
      <c r="D451" s="90">
        <v>1</v>
      </c>
      <c r="E451" s="67"/>
      <c r="F451" s="69"/>
      <c r="G451" s="74"/>
      <c r="H451" s="74"/>
      <c r="I451" s="74"/>
      <c r="J451" s="74"/>
      <c r="K451" s="74"/>
      <c r="L451" s="74"/>
      <c r="M451" s="74"/>
      <c r="N451" s="74"/>
      <c r="O451" s="74"/>
      <c r="P451" s="74"/>
      <c r="Q451" s="74">
        <v>1</v>
      </c>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1</v>
      </c>
      <c r="E463" s="67"/>
      <c r="F463" s="69"/>
      <c r="G463" s="74"/>
      <c r="H463" s="74"/>
      <c r="I463" s="74"/>
      <c r="J463" s="74"/>
      <c r="K463" s="74"/>
      <c r="L463" s="74"/>
      <c r="M463" s="74"/>
      <c r="N463" s="74"/>
      <c r="O463" s="74"/>
      <c r="P463" s="74"/>
      <c r="Q463" s="74">
        <v>1</v>
      </c>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17</v>
      </c>
      <c r="E508" s="67"/>
      <c r="F508" s="69">
        <v>7</v>
      </c>
      <c r="G508" s="74"/>
      <c r="H508" s="74"/>
      <c r="I508" s="74"/>
      <c r="J508" s="74"/>
      <c r="K508" s="74"/>
      <c r="L508" s="74"/>
      <c r="M508" s="74"/>
      <c r="N508" s="74"/>
      <c r="O508" s="74">
        <v>17</v>
      </c>
      <c r="P508" s="74"/>
      <c r="Q508" s="74"/>
    </row>
    <row r="509" spans="1:17" ht="15.75" customHeight="1">
      <c r="A509" s="64">
        <v>501</v>
      </c>
      <c r="B509" s="54" t="s">
        <v>42</v>
      </c>
      <c r="C509" s="53" t="s">
        <v>884</v>
      </c>
      <c r="D509" s="90">
        <v>12</v>
      </c>
      <c r="E509" s="67"/>
      <c r="F509" s="69">
        <v>2</v>
      </c>
      <c r="G509" s="74"/>
      <c r="H509" s="74"/>
      <c r="I509" s="74"/>
      <c r="J509" s="74"/>
      <c r="K509" s="74"/>
      <c r="L509" s="74"/>
      <c r="M509" s="74"/>
      <c r="N509" s="74"/>
      <c r="O509" s="74">
        <v>12</v>
      </c>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c r="A519" s="64">
        <v>511</v>
      </c>
      <c r="B519" s="54" t="s">
        <v>42</v>
      </c>
      <c r="C519" s="53" t="s">
        <v>894</v>
      </c>
      <c r="D519" s="90">
        <v>2</v>
      </c>
      <c r="E519" s="67"/>
      <c r="F519" s="69"/>
      <c r="G519" s="74"/>
      <c r="H519" s="74"/>
      <c r="I519" s="74"/>
      <c r="J519" s="74"/>
      <c r="K519" s="74"/>
      <c r="L519" s="74"/>
      <c r="M519" s="74"/>
      <c r="N519" s="74"/>
      <c r="O519" s="74">
        <v>2</v>
      </c>
      <c r="P519" s="74"/>
      <c r="Q519" s="74"/>
    </row>
    <row r="520" spans="1:17" ht="15.75" customHeight="1">
      <c r="A520" s="64">
        <v>512</v>
      </c>
      <c r="B520" s="54" t="s">
        <v>42</v>
      </c>
      <c r="C520" s="53" t="s">
        <v>895</v>
      </c>
      <c r="D520" s="90">
        <v>15</v>
      </c>
      <c r="E520" s="67"/>
      <c r="F520" s="69">
        <v>2</v>
      </c>
      <c r="G520" s="74"/>
      <c r="H520" s="74"/>
      <c r="I520" s="74"/>
      <c r="J520" s="74"/>
      <c r="K520" s="74"/>
      <c r="L520" s="74"/>
      <c r="M520" s="74"/>
      <c r="N520" s="74"/>
      <c r="O520" s="74">
        <v>15</v>
      </c>
      <c r="P520" s="74"/>
      <c r="Q520" s="74"/>
    </row>
    <row r="521" spans="1:17" ht="15.75" customHeight="1">
      <c r="A521" s="64">
        <v>513</v>
      </c>
      <c r="B521" s="54" t="s">
        <v>42</v>
      </c>
      <c r="C521" s="53" t="s">
        <v>896</v>
      </c>
      <c r="D521" s="90">
        <v>2</v>
      </c>
      <c r="E521" s="67"/>
      <c r="F521" s="69"/>
      <c r="G521" s="74"/>
      <c r="H521" s="74"/>
      <c r="I521" s="74"/>
      <c r="J521" s="74"/>
      <c r="K521" s="74"/>
      <c r="L521" s="74"/>
      <c r="M521" s="74"/>
      <c r="N521" s="74"/>
      <c r="O521" s="74">
        <v>2</v>
      </c>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&amp;L798D82A5&amp;C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14.691</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105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919</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&amp;L798D82A5&amp;C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2018-07-09T08:23:44Z</cp:lastPrinted>
  <dcterms:created xsi:type="dcterms:W3CDTF">2015-09-09T11:49:35Z</dcterms:created>
  <dcterms:modified xsi:type="dcterms:W3CDTF">2019-02-13T15:16:53Z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658CB3DF</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